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75" windowHeight="13740" tabRatio="831" activeTab="1"/>
  </bookViews>
  <sheets>
    <sheet name="BASISGEGEVENS" sheetId="1" r:id="rId1"/>
    <sheet name="FUNTIONEREN" sheetId="54" r:id="rId2"/>
    <sheet name="VRAGEN en HKK" sheetId="55" r:id="rId3"/>
    <sheet name="Proefrondje" sheetId="27" r:id="rId4"/>
    <sheet name="9.00" sheetId="2" r:id="rId5"/>
    <sheet name="9.10" sheetId="3" r:id="rId6"/>
    <sheet name="9.20" sheetId="15" r:id="rId7"/>
    <sheet name="9.30" sheetId="16" r:id="rId8"/>
    <sheet name="9.40" sheetId="17" r:id="rId9"/>
    <sheet name="9.50" sheetId="18" r:id="rId10"/>
    <sheet name="10.00" sheetId="19" r:id="rId11"/>
    <sheet name="10.10" sheetId="20" r:id="rId12"/>
    <sheet name="10.20" sheetId="21" r:id="rId13"/>
    <sheet name="10.30" sheetId="22" r:id="rId14"/>
    <sheet name="10.40" sheetId="11" r:id="rId15"/>
    <sheet name="10.50" sheetId="12" r:id="rId16"/>
    <sheet name="11.00" sheetId="13" r:id="rId17"/>
    <sheet name="11.10" sheetId="14" r:id="rId18"/>
    <sheet name="11.20" sheetId="9" r:id="rId19"/>
    <sheet name="11.30" sheetId="10" r:id="rId20"/>
    <sheet name="11.40" sheetId="8" r:id="rId21"/>
    <sheet name="11.50" sheetId="7" r:id="rId22"/>
    <sheet name="12.00" sheetId="25" r:id="rId23"/>
    <sheet name="12.10" sheetId="24" r:id="rId24"/>
    <sheet name="12.20" sheetId="23" r:id="rId25"/>
    <sheet name="12.30" sheetId="30" r:id="rId26"/>
    <sheet name="12.40" sheetId="31" r:id="rId27"/>
    <sheet name="12.50" sheetId="32" r:id="rId28"/>
    <sheet name="13.00" sheetId="33" r:id="rId29"/>
    <sheet name="13.10" sheetId="34" r:id="rId30"/>
    <sheet name="13.20" sheetId="35" r:id="rId31"/>
    <sheet name="13.30" sheetId="36" r:id="rId32"/>
    <sheet name="13.40" sheetId="37" r:id="rId33"/>
    <sheet name="13.50" sheetId="38" r:id="rId34"/>
    <sheet name="14.00" sheetId="39" r:id="rId35"/>
    <sheet name="14.10" sheetId="40" r:id="rId36"/>
    <sheet name="14.20" sheetId="41" r:id="rId37"/>
    <sheet name="14.30" sheetId="42" r:id="rId38"/>
    <sheet name="14.40" sheetId="43" r:id="rId39"/>
    <sheet name="14.50" sheetId="44" r:id="rId40"/>
    <sheet name="15.00" sheetId="45" r:id="rId41"/>
    <sheet name="15.10" sheetId="46" r:id="rId42"/>
    <sheet name="15.20" sheetId="47" r:id="rId43"/>
    <sheet name="15.30" sheetId="48" r:id="rId44"/>
    <sheet name="15.40" sheetId="29" r:id="rId45"/>
    <sheet name="15.50" sheetId="28" r:id="rId46"/>
    <sheet name="16.00" sheetId="49" r:id="rId47"/>
    <sheet name="16.10" sheetId="50" r:id="rId48"/>
    <sheet name="16.20" sheetId="51" r:id="rId49"/>
    <sheet name="16.30" sheetId="52" r:id="rId50"/>
    <sheet name="DATA" sheetId="5" r:id="rId51"/>
    <sheet name="achterkant" sheetId="4" r:id="rId5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9" i="5" l="1"/>
  <c r="E8" i="5"/>
  <c r="E7" i="5"/>
  <c r="E6" i="5"/>
  <c r="E5" i="5"/>
  <c r="E4" i="5"/>
  <c r="E3" i="5"/>
  <c r="E2" i="5"/>
  <c r="C18" i="5" l="1"/>
  <c r="C19" i="5"/>
  <c r="C20" i="5" s="1"/>
  <c r="C5" i="5"/>
  <c r="C6" i="5"/>
  <c r="C7" i="5" s="1"/>
  <c r="C4" i="5"/>
  <c r="C3" i="5"/>
  <c r="C2" i="5"/>
  <c r="C21" i="5" l="1"/>
  <c r="C8" i="5"/>
  <c r="H97" i="5"/>
  <c r="H96" i="5"/>
  <c r="H95" i="5"/>
  <c r="H94" i="5"/>
  <c r="H93" i="5"/>
  <c r="H92" i="5"/>
  <c r="H91" i="5"/>
  <c r="H90" i="5"/>
  <c r="C22" i="5" l="1"/>
  <c r="C23" i="5"/>
  <c r="C9" i="5"/>
  <c r="C10" i="5"/>
  <c r="A6" i="5"/>
  <c r="A14" i="5" s="1"/>
  <c r="A22" i="5" s="1"/>
  <c r="A30" i="5" s="1"/>
  <c r="A38" i="5" s="1"/>
  <c r="A46" i="5" s="1"/>
  <c r="A54" i="5" s="1"/>
  <c r="A62" i="5" s="1"/>
  <c r="A70" i="5" s="1"/>
  <c r="A78" i="5" s="1"/>
  <c r="A86" i="5" s="1"/>
  <c r="A94" i="5" s="1"/>
  <c r="A102" i="5" s="1"/>
  <c r="A110" i="5" s="1"/>
  <c r="A118" i="5" s="1"/>
  <c r="A126" i="5" s="1"/>
  <c r="A134" i="5" s="1"/>
  <c r="A142" i="5" s="1"/>
  <c r="A150" i="5" s="1"/>
  <c r="A158" i="5" s="1"/>
  <c r="A166" i="5" s="1"/>
  <c r="A174" i="5" s="1"/>
  <c r="A182" i="5" s="1"/>
  <c r="A190" i="5" s="1"/>
  <c r="A198" i="5" s="1"/>
  <c r="A206" i="5" s="1"/>
  <c r="A214" i="5" s="1"/>
  <c r="A222" i="5" s="1"/>
  <c r="A230" i="5" s="1"/>
  <c r="A238" i="5" s="1"/>
  <c r="A246" i="5" s="1"/>
  <c r="A254" i="5" s="1"/>
  <c r="A262" i="5" s="1"/>
  <c r="A270" i="5" s="1"/>
  <c r="A278" i="5" s="1"/>
  <c r="A286" i="5" s="1"/>
  <c r="A294" i="5" s="1"/>
  <c r="A302" i="5" s="1"/>
  <c r="A310" i="5" s="1"/>
  <c r="A318" i="5" s="1"/>
  <c r="A326" i="5" s="1"/>
  <c r="A334" i="5" s="1"/>
  <c r="A342" i="5" s="1"/>
  <c r="A350" i="5" s="1"/>
  <c r="A358" i="5" s="1"/>
  <c r="A366" i="5" s="1"/>
  <c r="A5" i="5"/>
  <c r="A13" i="5" s="1"/>
  <c r="A21" i="5" s="1"/>
  <c r="A29" i="5" s="1"/>
  <c r="A37" i="5" s="1"/>
  <c r="A45" i="5" s="1"/>
  <c r="A53" i="5" s="1"/>
  <c r="A61" i="5" s="1"/>
  <c r="A69" i="5" s="1"/>
  <c r="A77" i="5" s="1"/>
  <c r="A85" i="5" s="1"/>
  <c r="A93" i="5" s="1"/>
  <c r="A101" i="5" s="1"/>
  <c r="A109" i="5" s="1"/>
  <c r="A117" i="5" s="1"/>
  <c r="A125" i="5" s="1"/>
  <c r="A133" i="5" s="1"/>
  <c r="A141" i="5" s="1"/>
  <c r="A149" i="5" s="1"/>
  <c r="A157" i="5" s="1"/>
  <c r="A165" i="5" s="1"/>
  <c r="A173" i="5" s="1"/>
  <c r="A181" i="5" s="1"/>
  <c r="A189" i="5" s="1"/>
  <c r="A197" i="5" s="1"/>
  <c r="A205" i="5" s="1"/>
  <c r="A213" i="5" s="1"/>
  <c r="A221" i="5" s="1"/>
  <c r="A229" i="5" s="1"/>
  <c r="A237" i="5" s="1"/>
  <c r="A245" i="5" s="1"/>
  <c r="A253" i="5" s="1"/>
  <c r="A261" i="5" s="1"/>
  <c r="A269" i="5" s="1"/>
  <c r="A277" i="5" s="1"/>
  <c r="A285" i="5" s="1"/>
  <c r="A293" i="5" s="1"/>
  <c r="A301" i="5" s="1"/>
  <c r="A309" i="5" s="1"/>
  <c r="A317" i="5" s="1"/>
  <c r="A325" i="5" s="1"/>
  <c r="A333" i="5" s="1"/>
  <c r="A341" i="5" s="1"/>
  <c r="A349" i="5" s="1"/>
  <c r="A357" i="5" s="1"/>
  <c r="A365" i="5" s="1"/>
  <c r="A4" i="5"/>
  <c r="A12" i="5" s="1"/>
  <c r="A20" i="5" s="1"/>
  <c r="A28" i="5" s="1"/>
  <c r="A36" i="5" s="1"/>
  <c r="A44" i="5" s="1"/>
  <c r="A52" i="5" s="1"/>
  <c r="A60" i="5" s="1"/>
  <c r="A68" i="5" s="1"/>
  <c r="A76" i="5" s="1"/>
  <c r="A84" i="5" s="1"/>
  <c r="A92" i="5" s="1"/>
  <c r="A100" i="5" s="1"/>
  <c r="A108" i="5" s="1"/>
  <c r="A116" i="5" s="1"/>
  <c r="A124" i="5" s="1"/>
  <c r="A132" i="5" s="1"/>
  <c r="A140" i="5" s="1"/>
  <c r="A148" i="5" s="1"/>
  <c r="A156" i="5" s="1"/>
  <c r="A164" i="5" s="1"/>
  <c r="A172" i="5" s="1"/>
  <c r="A180" i="5" s="1"/>
  <c r="A188" i="5" s="1"/>
  <c r="A196" i="5" s="1"/>
  <c r="A204" i="5" s="1"/>
  <c r="A212" i="5" s="1"/>
  <c r="A220" i="5" s="1"/>
  <c r="A228" i="5" s="1"/>
  <c r="A236" i="5" s="1"/>
  <c r="A244" i="5" s="1"/>
  <c r="A252" i="5" s="1"/>
  <c r="A260" i="5" s="1"/>
  <c r="A268" i="5" s="1"/>
  <c r="A276" i="5" s="1"/>
  <c r="A284" i="5" s="1"/>
  <c r="A292" i="5" s="1"/>
  <c r="A300" i="5" s="1"/>
  <c r="A308" i="5" s="1"/>
  <c r="A316" i="5" s="1"/>
  <c r="A324" i="5" s="1"/>
  <c r="A332" i="5" s="1"/>
  <c r="A340" i="5" s="1"/>
  <c r="A348" i="5" s="1"/>
  <c r="A356" i="5" s="1"/>
  <c r="A364" i="5" s="1"/>
  <c r="A3" i="5"/>
  <c r="A11" i="5" s="1"/>
  <c r="A19" i="5" s="1"/>
  <c r="A27" i="5" s="1"/>
  <c r="A35" i="5" s="1"/>
  <c r="A43" i="5" s="1"/>
  <c r="A51" i="5" s="1"/>
  <c r="A59" i="5" s="1"/>
  <c r="A67" i="5" s="1"/>
  <c r="A75" i="5" s="1"/>
  <c r="A83" i="5" s="1"/>
  <c r="A91" i="5" s="1"/>
  <c r="A99" i="5" s="1"/>
  <c r="A107" i="5" s="1"/>
  <c r="A115" i="5" s="1"/>
  <c r="A123" i="5" s="1"/>
  <c r="A131" i="5" s="1"/>
  <c r="A139" i="5" s="1"/>
  <c r="A147" i="5" s="1"/>
  <c r="A155" i="5" s="1"/>
  <c r="A163" i="5" s="1"/>
  <c r="A171" i="5" s="1"/>
  <c r="A179" i="5" s="1"/>
  <c r="A187" i="5" s="1"/>
  <c r="A195" i="5" s="1"/>
  <c r="A203" i="5" s="1"/>
  <c r="A211" i="5" s="1"/>
  <c r="A219" i="5" s="1"/>
  <c r="A227" i="5" s="1"/>
  <c r="A235" i="5" s="1"/>
  <c r="A243" i="5" s="1"/>
  <c r="A251" i="5" s="1"/>
  <c r="A259" i="5" s="1"/>
  <c r="A267" i="5" s="1"/>
  <c r="A275" i="5" s="1"/>
  <c r="A283" i="5" s="1"/>
  <c r="A291" i="5" s="1"/>
  <c r="A299" i="5" s="1"/>
  <c r="A307" i="5" s="1"/>
  <c r="A315" i="5" s="1"/>
  <c r="A323" i="5" s="1"/>
  <c r="A331" i="5" s="1"/>
  <c r="A339" i="5" s="1"/>
  <c r="A347" i="5" s="1"/>
  <c r="A355" i="5" s="1"/>
  <c r="A363" i="5" s="1"/>
  <c r="A7" i="5"/>
  <c r="A15" i="5" s="1"/>
  <c r="A23" i="5" s="1"/>
  <c r="A31" i="5" s="1"/>
  <c r="A39" i="5" s="1"/>
  <c r="A47" i="5" s="1"/>
  <c r="A55" i="5" s="1"/>
  <c r="A63" i="5" s="1"/>
  <c r="A71" i="5" s="1"/>
  <c r="A79" i="5" s="1"/>
  <c r="A87" i="5" s="1"/>
  <c r="A95" i="5" s="1"/>
  <c r="A103" i="5" s="1"/>
  <c r="A111" i="5" s="1"/>
  <c r="A119" i="5" s="1"/>
  <c r="A127" i="5" s="1"/>
  <c r="A135" i="5" s="1"/>
  <c r="A143" i="5" s="1"/>
  <c r="A151" i="5" s="1"/>
  <c r="A159" i="5" s="1"/>
  <c r="A167" i="5" s="1"/>
  <c r="A175" i="5" s="1"/>
  <c r="A183" i="5" s="1"/>
  <c r="A191" i="5" s="1"/>
  <c r="A199" i="5" s="1"/>
  <c r="A207" i="5" s="1"/>
  <c r="A215" i="5" s="1"/>
  <c r="A223" i="5" s="1"/>
  <c r="A231" i="5" s="1"/>
  <c r="A239" i="5" s="1"/>
  <c r="A247" i="5" s="1"/>
  <c r="A255" i="5" s="1"/>
  <c r="A263" i="5" s="1"/>
  <c r="A271" i="5" s="1"/>
  <c r="A279" i="5" s="1"/>
  <c r="A287" i="5" s="1"/>
  <c r="A295" i="5" s="1"/>
  <c r="A303" i="5" s="1"/>
  <c r="A311" i="5" s="1"/>
  <c r="A319" i="5" s="1"/>
  <c r="A327" i="5" s="1"/>
  <c r="A335" i="5" s="1"/>
  <c r="A343" i="5" s="1"/>
  <c r="A351" i="5" s="1"/>
  <c r="A359" i="5" s="1"/>
  <c r="A367" i="5" s="1"/>
  <c r="A8" i="5"/>
  <c r="A16" i="5" s="1"/>
  <c r="A24" i="5" s="1"/>
  <c r="A32" i="5" s="1"/>
  <c r="A40" i="5" s="1"/>
  <c r="A48" i="5" s="1"/>
  <c r="A56" i="5" s="1"/>
  <c r="A64" i="5" s="1"/>
  <c r="A72" i="5" s="1"/>
  <c r="A80" i="5" s="1"/>
  <c r="A88" i="5" s="1"/>
  <c r="A96" i="5" s="1"/>
  <c r="A104" i="5" s="1"/>
  <c r="A112" i="5" s="1"/>
  <c r="A120" i="5" s="1"/>
  <c r="A128" i="5" s="1"/>
  <c r="A136" i="5" s="1"/>
  <c r="A144" i="5" s="1"/>
  <c r="A152" i="5" s="1"/>
  <c r="A160" i="5" s="1"/>
  <c r="A168" i="5" s="1"/>
  <c r="A176" i="5" s="1"/>
  <c r="A184" i="5" s="1"/>
  <c r="A192" i="5" s="1"/>
  <c r="A200" i="5" s="1"/>
  <c r="A208" i="5" s="1"/>
  <c r="A216" i="5" s="1"/>
  <c r="A224" i="5" s="1"/>
  <c r="A232" i="5" s="1"/>
  <c r="A240" i="5" s="1"/>
  <c r="A248" i="5" s="1"/>
  <c r="A256" i="5" s="1"/>
  <c r="A264" i="5" s="1"/>
  <c r="A272" i="5" s="1"/>
  <c r="A280" i="5" s="1"/>
  <c r="A288" i="5" s="1"/>
  <c r="A296" i="5" s="1"/>
  <c r="A304" i="5" s="1"/>
  <c r="A312" i="5" s="1"/>
  <c r="A320" i="5" s="1"/>
  <c r="A328" i="5" s="1"/>
  <c r="A336" i="5" s="1"/>
  <c r="A344" i="5" s="1"/>
  <c r="A352" i="5" s="1"/>
  <c r="A360" i="5" s="1"/>
  <c r="A368" i="5" s="1"/>
  <c r="A9" i="5"/>
  <c r="A17" i="5" s="1"/>
  <c r="A25" i="5" s="1"/>
  <c r="A33" i="5" s="1"/>
  <c r="A41" i="5" s="1"/>
  <c r="A49" i="5" s="1"/>
  <c r="A57" i="5" s="1"/>
  <c r="A65" i="5" s="1"/>
  <c r="A73" i="5" s="1"/>
  <c r="A81" i="5" s="1"/>
  <c r="A89" i="5" s="1"/>
  <c r="A97" i="5" s="1"/>
  <c r="A105" i="5" s="1"/>
  <c r="A113" i="5" s="1"/>
  <c r="A121" i="5" s="1"/>
  <c r="A129" i="5" s="1"/>
  <c r="A137" i="5" s="1"/>
  <c r="A145" i="5" s="1"/>
  <c r="A153" i="5" s="1"/>
  <c r="A161" i="5" s="1"/>
  <c r="A169" i="5" s="1"/>
  <c r="A177" i="5" s="1"/>
  <c r="A185" i="5" s="1"/>
  <c r="A193" i="5" s="1"/>
  <c r="A201" i="5" s="1"/>
  <c r="A209" i="5" s="1"/>
  <c r="A217" i="5" s="1"/>
  <c r="A225" i="5" s="1"/>
  <c r="A233" i="5" s="1"/>
  <c r="A241" i="5" s="1"/>
  <c r="A249" i="5" s="1"/>
  <c r="A257" i="5" s="1"/>
  <c r="A265" i="5" s="1"/>
  <c r="A273" i="5" s="1"/>
  <c r="A281" i="5" s="1"/>
  <c r="A289" i="5" s="1"/>
  <c r="A297" i="5" s="1"/>
  <c r="A305" i="5" s="1"/>
  <c r="A313" i="5" s="1"/>
  <c r="A321" i="5" s="1"/>
  <c r="A329" i="5" s="1"/>
  <c r="A337" i="5" s="1"/>
  <c r="A345" i="5" s="1"/>
  <c r="A353" i="5" s="1"/>
  <c r="A361" i="5" s="1"/>
  <c r="A369" i="5" s="1"/>
  <c r="A2" i="5"/>
  <c r="A10" i="5" s="1"/>
  <c r="A18" i="5" s="1"/>
  <c r="A26" i="5" s="1"/>
  <c r="A34" i="5" s="1"/>
  <c r="A42" i="5" s="1"/>
  <c r="A50" i="5" s="1"/>
  <c r="A58" i="5" s="1"/>
  <c r="A66" i="5" s="1"/>
  <c r="A74" i="5" s="1"/>
  <c r="A82" i="5" s="1"/>
  <c r="A90" i="5" s="1"/>
  <c r="A98" i="5" s="1"/>
  <c r="A106" i="5" s="1"/>
  <c r="A114" i="5" s="1"/>
  <c r="A122" i="5" s="1"/>
  <c r="A130" i="5" s="1"/>
  <c r="A138" i="5" s="1"/>
  <c r="A146" i="5" s="1"/>
  <c r="A154" i="5" s="1"/>
  <c r="A162" i="5" s="1"/>
  <c r="A170" i="5" s="1"/>
  <c r="A178" i="5" s="1"/>
  <c r="A186" i="5" s="1"/>
  <c r="A194" i="5" s="1"/>
  <c r="A202" i="5" s="1"/>
  <c r="A210" i="5" s="1"/>
  <c r="A218" i="5" s="1"/>
  <c r="A226" i="5" s="1"/>
  <c r="A234" i="5" s="1"/>
  <c r="A242" i="5" s="1"/>
  <c r="A250" i="5" s="1"/>
  <c r="A258" i="5" s="1"/>
  <c r="A266" i="5" s="1"/>
  <c r="A274" i="5" s="1"/>
  <c r="A282" i="5" s="1"/>
  <c r="A290" i="5" s="1"/>
  <c r="A298" i="5" s="1"/>
  <c r="A306" i="5" s="1"/>
  <c r="A314" i="5" s="1"/>
  <c r="A322" i="5" s="1"/>
  <c r="A330" i="5" s="1"/>
  <c r="A338" i="5" s="1"/>
  <c r="A346" i="5" s="1"/>
  <c r="A354" i="5" s="1"/>
  <c r="A362" i="5" s="1"/>
  <c r="F18" i="5"/>
  <c r="G18" i="5"/>
  <c r="H18" i="5"/>
  <c r="H362" i="5"/>
  <c r="I362" i="5"/>
  <c r="J362" i="5"/>
  <c r="H363" i="5"/>
  <c r="I363" i="5"/>
  <c r="J363" i="5"/>
  <c r="H364" i="5"/>
  <c r="I364" i="5"/>
  <c r="J364" i="5"/>
  <c r="H365" i="5"/>
  <c r="I365" i="5"/>
  <c r="J365" i="5"/>
  <c r="H366" i="5"/>
  <c r="I366" i="5"/>
  <c r="J366" i="5"/>
  <c r="H367" i="5"/>
  <c r="I367" i="5"/>
  <c r="J367" i="5"/>
  <c r="H368" i="5"/>
  <c r="I368" i="5"/>
  <c r="J368" i="5"/>
  <c r="H369" i="5"/>
  <c r="I369" i="5"/>
  <c r="J369" i="5"/>
  <c r="G369" i="5"/>
  <c r="G368" i="5"/>
  <c r="G367" i="5"/>
  <c r="G366" i="5"/>
  <c r="G365" i="5"/>
  <c r="G364" i="5"/>
  <c r="G363" i="5"/>
  <c r="G362" i="5"/>
  <c r="H354" i="5"/>
  <c r="I354" i="5"/>
  <c r="J354" i="5"/>
  <c r="H355" i="5"/>
  <c r="I355" i="5"/>
  <c r="J355" i="5"/>
  <c r="H356" i="5"/>
  <c r="I356" i="5"/>
  <c r="J356" i="5"/>
  <c r="H357" i="5"/>
  <c r="I357" i="5"/>
  <c r="J357" i="5"/>
  <c r="H358" i="5"/>
  <c r="I358" i="5"/>
  <c r="J358" i="5"/>
  <c r="H359" i="5"/>
  <c r="I359" i="5"/>
  <c r="J359" i="5"/>
  <c r="H360" i="5"/>
  <c r="I360" i="5"/>
  <c r="J360" i="5"/>
  <c r="H361" i="5"/>
  <c r="I361" i="5"/>
  <c r="J361" i="5"/>
  <c r="G361" i="5"/>
  <c r="G360" i="5"/>
  <c r="G359" i="5"/>
  <c r="G358" i="5"/>
  <c r="G357" i="5"/>
  <c r="G356" i="5"/>
  <c r="G355" i="5"/>
  <c r="G354" i="5"/>
  <c r="H346" i="5"/>
  <c r="I346" i="5"/>
  <c r="J346" i="5"/>
  <c r="H347" i="5"/>
  <c r="I347" i="5"/>
  <c r="J347" i="5"/>
  <c r="H348" i="5"/>
  <c r="I348" i="5"/>
  <c r="J348" i="5"/>
  <c r="H349" i="5"/>
  <c r="I349" i="5"/>
  <c r="J349" i="5"/>
  <c r="H350" i="5"/>
  <c r="I350" i="5"/>
  <c r="J350" i="5"/>
  <c r="H351" i="5"/>
  <c r="I351" i="5"/>
  <c r="J351" i="5"/>
  <c r="H352" i="5"/>
  <c r="I352" i="5"/>
  <c r="J352" i="5"/>
  <c r="H353" i="5"/>
  <c r="I353" i="5"/>
  <c r="J353" i="5"/>
  <c r="G353" i="5"/>
  <c r="G352" i="5"/>
  <c r="G351" i="5"/>
  <c r="G350" i="5"/>
  <c r="G349" i="5"/>
  <c r="G348" i="5"/>
  <c r="G347" i="5"/>
  <c r="G346" i="5"/>
  <c r="H338" i="5"/>
  <c r="I338" i="5"/>
  <c r="J338" i="5"/>
  <c r="H339" i="5"/>
  <c r="I339" i="5"/>
  <c r="J339" i="5"/>
  <c r="H340" i="5"/>
  <c r="I340" i="5"/>
  <c r="J340" i="5"/>
  <c r="H341" i="5"/>
  <c r="I341" i="5"/>
  <c r="J341" i="5"/>
  <c r="H342" i="5"/>
  <c r="I342" i="5"/>
  <c r="J342" i="5"/>
  <c r="H343" i="5"/>
  <c r="I343" i="5"/>
  <c r="J343" i="5"/>
  <c r="H344" i="5"/>
  <c r="I344" i="5"/>
  <c r="J344" i="5"/>
  <c r="H345" i="5"/>
  <c r="I345" i="5"/>
  <c r="J345" i="5"/>
  <c r="G345" i="5"/>
  <c r="G344" i="5"/>
  <c r="G343" i="5"/>
  <c r="G342" i="5"/>
  <c r="G341" i="5"/>
  <c r="G340" i="5"/>
  <c r="G339" i="5"/>
  <c r="G338" i="5"/>
  <c r="H330" i="5"/>
  <c r="I330" i="5"/>
  <c r="J330" i="5"/>
  <c r="H331" i="5"/>
  <c r="I331" i="5"/>
  <c r="J331" i="5"/>
  <c r="H332" i="5"/>
  <c r="I332" i="5"/>
  <c r="J332" i="5"/>
  <c r="H333" i="5"/>
  <c r="I333" i="5"/>
  <c r="J333" i="5"/>
  <c r="H334" i="5"/>
  <c r="I334" i="5"/>
  <c r="J334" i="5"/>
  <c r="H335" i="5"/>
  <c r="I335" i="5"/>
  <c r="J335" i="5"/>
  <c r="H336" i="5"/>
  <c r="I336" i="5"/>
  <c r="J336" i="5"/>
  <c r="H337" i="5"/>
  <c r="I337" i="5"/>
  <c r="J337" i="5"/>
  <c r="G337" i="5"/>
  <c r="G336" i="5"/>
  <c r="G335" i="5"/>
  <c r="G334" i="5"/>
  <c r="G333" i="5"/>
  <c r="G332" i="5"/>
  <c r="G331" i="5"/>
  <c r="G330" i="5"/>
  <c r="H322" i="5"/>
  <c r="I322" i="5"/>
  <c r="J322" i="5"/>
  <c r="H323" i="5"/>
  <c r="I323" i="5"/>
  <c r="J323" i="5"/>
  <c r="H324" i="5"/>
  <c r="I324" i="5"/>
  <c r="J324" i="5"/>
  <c r="H325" i="5"/>
  <c r="I325" i="5"/>
  <c r="J325" i="5"/>
  <c r="H326" i="5"/>
  <c r="I326" i="5"/>
  <c r="J326" i="5"/>
  <c r="H327" i="5"/>
  <c r="I327" i="5"/>
  <c r="J327" i="5"/>
  <c r="H328" i="5"/>
  <c r="I328" i="5"/>
  <c r="J328" i="5"/>
  <c r="H329" i="5"/>
  <c r="I329" i="5"/>
  <c r="J329" i="5"/>
  <c r="G329" i="5"/>
  <c r="G328" i="5"/>
  <c r="G327" i="5"/>
  <c r="G326" i="5"/>
  <c r="G325" i="5"/>
  <c r="G324" i="5"/>
  <c r="G323" i="5"/>
  <c r="G322" i="5"/>
  <c r="H314" i="5"/>
  <c r="I314" i="5"/>
  <c r="J314" i="5"/>
  <c r="H315" i="5"/>
  <c r="I315" i="5"/>
  <c r="J315" i="5"/>
  <c r="H316" i="5"/>
  <c r="I316" i="5"/>
  <c r="J316" i="5"/>
  <c r="H317" i="5"/>
  <c r="I317" i="5"/>
  <c r="J317" i="5"/>
  <c r="H318" i="5"/>
  <c r="I318" i="5"/>
  <c r="J318" i="5"/>
  <c r="H319" i="5"/>
  <c r="I319" i="5"/>
  <c r="J319" i="5"/>
  <c r="H320" i="5"/>
  <c r="I320" i="5"/>
  <c r="J320" i="5"/>
  <c r="H321" i="5"/>
  <c r="I321" i="5"/>
  <c r="J321" i="5"/>
  <c r="G321" i="5"/>
  <c r="G320" i="5"/>
  <c r="G319" i="5"/>
  <c r="G318" i="5"/>
  <c r="G317" i="5"/>
  <c r="G316" i="5"/>
  <c r="G315" i="5"/>
  <c r="G314" i="5"/>
  <c r="H306" i="5"/>
  <c r="I306" i="5"/>
  <c r="J306" i="5"/>
  <c r="H307" i="5"/>
  <c r="I307" i="5"/>
  <c r="J307" i="5"/>
  <c r="H308" i="5"/>
  <c r="I308" i="5"/>
  <c r="J308" i="5"/>
  <c r="H309" i="5"/>
  <c r="I309" i="5"/>
  <c r="J309" i="5"/>
  <c r="H310" i="5"/>
  <c r="I310" i="5"/>
  <c r="J310" i="5"/>
  <c r="H311" i="5"/>
  <c r="I311" i="5"/>
  <c r="J311" i="5"/>
  <c r="H312" i="5"/>
  <c r="I312" i="5"/>
  <c r="J312" i="5"/>
  <c r="H313" i="5"/>
  <c r="I313" i="5"/>
  <c r="J313" i="5"/>
  <c r="G313" i="5"/>
  <c r="G312" i="5"/>
  <c r="G311" i="5"/>
  <c r="G310" i="5"/>
  <c r="G309" i="5"/>
  <c r="G308" i="5"/>
  <c r="G307" i="5"/>
  <c r="G306" i="5"/>
  <c r="H298" i="5"/>
  <c r="I298" i="5"/>
  <c r="J298" i="5"/>
  <c r="H299" i="5"/>
  <c r="I299" i="5"/>
  <c r="J299" i="5"/>
  <c r="H300" i="5"/>
  <c r="I300" i="5"/>
  <c r="J300" i="5"/>
  <c r="H301" i="5"/>
  <c r="I301" i="5"/>
  <c r="J301" i="5"/>
  <c r="H302" i="5"/>
  <c r="I302" i="5"/>
  <c r="J302" i="5"/>
  <c r="H303" i="5"/>
  <c r="I303" i="5"/>
  <c r="J303" i="5"/>
  <c r="H304" i="5"/>
  <c r="I304" i="5"/>
  <c r="J304" i="5"/>
  <c r="H305" i="5"/>
  <c r="I305" i="5"/>
  <c r="J305" i="5"/>
  <c r="G305" i="5"/>
  <c r="G304" i="5"/>
  <c r="G303" i="5"/>
  <c r="G302" i="5"/>
  <c r="G301" i="5"/>
  <c r="G300" i="5"/>
  <c r="G299" i="5"/>
  <c r="G298" i="5"/>
  <c r="H290" i="5"/>
  <c r="I290" i="5"/>
  <c r="J290" i="5"/>
  <c r="H291" i="5"/>
  <c r="I291" i="5"/>
  <c r="J291" i="5"/>
  <c r="H292" i="5"/>
  <c r="I292" i="5"/>
  <c r="J292" i="5"/>
  <c r="H293" i="5"/>
  <c r="I293" i="5"/>
  <c r="J293" i="5"/>
  <c r="H294" i="5"/>
  <c r="I294" i="5"/>
  <c r="J294" i="5"/>
  <c r="H295" i="5"/>
  <c r="I295" i="5"/>
  <c r="J295" i="5"/>
  <c r="H296" i="5"/>
  <c r="I296" i="5"/>
  <c r="J296" i="5"/>
  <c r="H297" i="5"/>
  <c r="I297" i="5"/>
  <c r="J297" i="5"/>
  <c r="G297" i="5"/>
  <c r="G296" i="5"/>
  <c r="G295" i="5"/>
  <c r="G294" i="5"/>
  <c r="G293" i="5"/>
  <c r="G292" i="5"/>
  <c r="G291" i="5"/>
  <c r="G290" i="5"/>
  <c r="H282" i="5"/>
  <c r="I282" i="5"/>
  <c r="J282" i="5"/>
  <c r="H283" i="5"/>
  <c r="I283" i="5"/>
  <c r="J283" i="5"/>
  <c r="H284" i="5"/>
  <c r="I284" i="5"/>
  <c r="J284" i="5"/>
  <c r="H285" i="5"/>
  <c r="I285" i="5"/>
  <c r="J285" i="5"/>
  <c r="H286" i="5"/>
  <c r="I286" i="5"/>
  <c r="J286" i="5"/>
  <c r="H287" i="5"/>
  <c r="I287" i="5"/>
  <c r="J287" i="5"/>
  <c r="H288" i="5"/>
  <c r="I288" i="5"/>
  <c r="J288" i="5"/>
  <c r="H289" i="5"/>
  <c r="I289" i="5"/>
  <c r="J289" i="5"/>
  <c r="G289" i="5"/>
  <c r="G288" i="5"/>
  <c r="G287" i="5"/>
  <c r="G286" i="5"/>
  <c r="G285" i="5"/>
  <c r="G284" i="5"/>
  <c r="G283" i="5"/>
  <c r="G282" i="5"/>
  <c r="H274" i="5"/>
  <c r="I274" i="5"/>
  <c r="J274" i="5"/>
  <c r="H275" i="5"/>
  <c r="I275" i="5"/>
  <c r="J275" i="5"/>
  <c r="H276" i="5"/>
  <c r="I276" i="5"/>
  <c r="J276" i="5"/>
  <c r="H277" i="5"/>
  <c r="I277" i="5"/>
  <c r="J277" i="5"/>
  <c r="H278" i="5"/>
  <c r="I278" i="5"/>
  <c r="J278" i="5"/>
  <c r="H279" i="5"/>
  <c r="I279" i="5"/>
  <c r="J279" i="5"/>
  <c r="H280" i="5"/>
  <c r="I280" i="5"/>
  <c r="J280" i="5"/>
  <c r="H281" i="5"/>
  <c r="I281" i="5"/>
  <c r="J281" i="5"/>
  <c r="G281" i="5"/>
  <c r="G280" i="5"/>
  <c r="G279" i="5"/>
  <c r="G278" i="5"/>
  <c r="G277" i="5"/>
  <c r="G276" i="5"/>
  <c r="G275" i="5"/>
  <c r="G274" i="5"/>
  <c r="H266" i="5"/>
  <c r="I266" i="5"/>
  <c r="J266" i="5"/>
  <c r="H267" i="5"/>
  <c r="I267" i="5"/>
  <c r="J267" i="5"/>
  <c r="H268" i="5"/>
  <c r="I268" i="5"/>
  <c r="J268" i="5"/>
  <c r="H269" i="5"/>
  <c r="I269" i="5"/>
  <c r="J269" i="5"/>
  <c r="H270" i="5"/>
  <c r="I270" i="5"/>
  <c r="J270" i="5"/>
  <c r="H271" i="5"/>
  <c r="I271" i="5"/>
  <c r="J271" i="5"/>
  <c r="H272" i="5"/>
  <c r="I272" i="5"/>
  <c r="J272" i="5"/>
  <c r="H273" i="5"/>
  <c r="I273" i="5"/>
  <c r="J273" i="5"/>
  <c r="G273" i="5"/>
  <c r="G272" i="5"/>
  <c r="G271" i="5"/>
  <c r="G270" i="5"/>
  <c r="G269" i="5"/>
  <c r="G268" i="5"/>
  <c r="G267" i="5"/>
  <c r="G266" i="5"/>
  <c r="H258" i="5"/>
  <c r="I258" i="5"/>
  <c r="J258" i="5"/>
  <c r="H259" i="5"/>
  <c r="I259" i="5"/>
  <c r="J259" i="5"/>
  <c r="H260" i="5"/>
  <c r="I260" i="5"/>
  <c r="J260" i="5"/>
  <c r="H261" i="5"/>
  <c r="I261" i="5"/>
  <c r="J261" i="5"/>
  <c r="H262" i="5"/>
  <c r="I262" i="5"/>
  <c r="J262" i="5"/>
  <c r="H263" i="5"/>
  <c r="I263" i="5"/>
  <c r="J263" i="5"/>
  <c r="H264" i="5"/>
  <c r="I264" i="5"/>
  <c r="J264" i="5"/>
  <c r="H265" i="5"/>
  <c r="I265" i="5"/>
  <c r="J265" i="5"/>
  <c r="G265" i="5"/>
  <c r="G264" i="5"/>
  <c r="G263" i="5"/>
  <c r="G262" i="5"/>
  <c r="G261" i="5"/>
  <c r="G260" i="5"/>
  <c r="G259" i="5"/>
  <c r="G258" i="5"/>
  <c r="H250" i="5"/>
  <c r="I250" i="5"/>
  <c r="J250" i="5"/>
  <c r="H251" i="5"/>
  <c r="I251" i="5"/>
  <c r="J251" i="5"/>
  <c r="H252" i="5"/>
  <c r="I252" i="5"/>
  <c r="J252" i="5"/>
  <c r="H253" i="5"/>
  <c r="I253" i="5"/>
  <c r="J253" i="5"/>
  <c r="H254" i="5"/>
  <c r="I254" i="5"/>
  <c r="J254" i="5"/>
  <c r="H255" i="5"/>
  <c r="I255" i="5"/>
  <c r="J255" i="5"/>
  <c r="H256" i="5"/>
  <c r="I256" i="5"/>
  <c r="J256" i="5"/>
  <c r="H257" i="5"/>
  <c r="I257" i="5"/>
  <c r="J257" i="5"/>
  <c r="G257" i="5"/>
  <c r="G256" i="5"/>
  <c r="G255" i="5"/>
  <c r="G254" i="5"/>
  <c r="G253" i="5"/>
  <c r="G252" i="5"/>
  <c r="G251" i="5"/>
  <c r="G250" i="5"/>
  <c r="H242" i="5"/>
  <c r="I242" i="5"/>
  <c r="J242" i="5"/>
  <c r="H243" i="5"/>
  <c r="I243" i="5"/>
  <c r="J243" i="5"/>
  <c r="H244" i="5"/>
  <c r="I244" i="5"/>
  <c r="J244" i="5"/>
  <c r="H245" i="5"/>
  <c r="I245" i="5"/>
  <c r="J245" i="5"/>
  <c r="H246" i="5"/>
  <c r="I246" i="5"/>
  <c r="J246" i="5"/>
  <c r="H247" i="5"/>
  <c r="I247" i="5"/>
  <c r="J247" i="5"/>
  <c r="H248" i="5"/>
  <c r="I248" i="5"/>
  <c r="J248" i="5"/>
  <c r="H249" i="5"/>
  <c r="I249" i="5"/>
  <c r="J249" i="5"/>
  <c r="G249" i="5"/>
  <c r="G248" i="5"/>
  <c r="G247" i="5"/>
  <c r="G246" i="5"/>
  <c r="G245" i="5"/>
  <c r="G244" i="5"/>
  <c r="G243" i="5"/>
  <c r="G242" i="5"/>
  <c r="H234" i="5"/>
  <c r="I234" i="5"/>
  <c r="J234" i="5"/>
  <c r="H235" i="5"/>
  <c r="I235" i="5"/>
  <c r="J235" i="5"/>
  <c r="H236" i="5"/>
  <c r="I236" i="5"/>
  <c r="J236" i="5"/>
  <c r="H237" i="5"/>
  <c r="I237" i="5"/>
  <c r="J237" i="5"/>
  <c r="H238" i="5"/>
  <c r="I238" i="5"/>
  <c r="J238" i="5"/>
  <c r="H239" i="5"/>
  <c r="I239" i="5"/>
  <c r="J239" i="5"/>
  <c r="H240" i="5"/>
  <c r="I240" i="5"/>
  <c r="J240" i="5"/>
  <c r="H241" i="5"/>
  <c r="I241" i="5"/>
  <c r="J241" i="5"/>
  <c r="G241" i="5"/>
  <c r="G240" i="5"/>
  <c r="G239" i="5"/>
  <c r="G238" i="5"/>
  <c r="G237" i="5"/>
  <c r="G236" i="5"/>
  <c r="G235" i="5"/>
  <c r="G234" i="5"/>
  <c r="H226" i="5"/>
  <c r="I226" i="5"/>
  <c r="J226" i="5"/>
  <c r="H227" i="5"/>
  <c r="I227" i="5"/>
  <c r="J227" i="5"/>
  <c r="H228" i="5"/>
  <c r="I228" i="5"/>
  <c r="J228" i="5"/>
  <c r="H229" i="5"/>
  <c r="I229" i="5"/>
  <c r="J229" i="5"/>
  <c r="H230" i="5"/>
  <c r="I230" i="5"/>
  <c r="J230" i="5"/>
  <c r="H231" i="5"/>
  <c r="I231" i="5"/>
  <c r="J231" i="5"/>
  <c r="H232" i="5"/>
  <c r="I232" i="5"/>
  <c r="J232" i="5"/>
  <c r="H233" i="5"/>
  <c r="I233" i="5"/>
  <c r="J233" i="5"/>
  <c r="G233" i="5"/>
  <c r="G232" i="5"/>
  <c r="G231" i="5"/>
  <c r="G230" i="5"/>
  <c r="G229" i="5"/>
  <c r="G228" i="5"/>
  <c r="G227" i="5"/>
  <c r="G226" i="5"/>
  <c r="H218" i="5"/>
  <c r="I218" i="5"/>
  <c r="J218" i="5"/>
  <c r="H219" i="5"/>
  <c r="I219" i="5"/>
  <c r="J219" i="5"/>
  <c r="H220" i="5"/>
  <c r="I220" i="5"/>
  <c r="J220" i="5"/>
  <c r="H221" i="5"/>
  <c r="I221" i="5"/>
  <c r="J221" i="5"/>
  <c r="H222" i="5"/>
  <c r="I222" i="5"/>
  <c r="J222" i="5"/>
  <c r="H223" i="5"/>
  <c r="I223" i="5"/>
  <c r="J223" i="5"/>
  <c r="H224" i="5"/>
  <c r="I224" i="5"/>
  <c r="J224" i="5"/>
  <c r="H225" i="5"/>
  <c r="I225" i="5"/>
  <c r="J225" i="5"/>
  <c r="G225" i="5"/>
  <c r="G224" i="5"/>
  <c r="G223" i="5"/>
  <c r="G222" i="5"/>
  <c r="G221" i="5"/>
  <c r="G220" i="5"/>
  <c r="G219" i="5"/>
  <c r="G218" i="5"/>
  <c r="H210" i="5"/>
  <c r="I210" i="5"/>
  <c r="J210" i="5"/>
  <c r="H211" i="5"/>
  <c r="I211" i="5"/>
  <c r="J211" i="5"/>
  <c r="H212" i="5"/>
  <c r="I212" i="5"/>
  <c r="J212" i="5"/>
  <c r="H213" i="5"/>
  <c r="I213" i="5"/>
  <c r="J213" i="5"/>
  <c r="H214" i="5"/>
  <c r="I214" i="5"/>
  <c r="J214" i="5"/>
  <c r="H215" i="5"/>
  <c r="I215" i="5"/>
  <c r="J215" i="5"/>
  <c r="H216" i="5"/>
  <c r="I216" i="5"/>
  <c r="J216" i="5"/>
  <c r="H217" i="5"/>
  <c r="I217" i="5"/>
  <c r="J217" i="5"/>
  <c r="G217" i="5"/>
  <c r="G216" i="5"/>
  <c r="G215" i="5"/>
  <c r="G214" i="5"/>
  <c r="G213" i="5"/>
  <c r="G212" i="5"/>
  <c r="G211" i="5"/>
  <c r="G210" i="5"/>
  <c r="H202" i="5"/>
  <c r="I202" i="5"/>
  <c r="J202" i="5"/>
  <c r="H203" i="5"/>
  <c r="I203" i="5"/>
  <c r="J203" i="5"/>
  <c r="H204" i="5"/>
  <c r="I204" i="5"/>
  <c r="J204" i="5"/>
  <c r="H205" i="5"/>
  <c r="I205" i="5"/>
  <c r="J205" i="5"/>
  <c r="H206" i="5"/>
  <c r="I206" i="5"/>
  <c r="J206" i="5"/>
  <c r="H207" i="5"/>
  <c r="I207" i="5"/>
  <c r="J207" i="5"/>
  <c r="H208" i="5"/>
  <c r="I208" i="5"/>
  <c r="J208" i="5"/>
  <c r="H209" i="5"/>
  <c r="I209" i="5"/>
  <c r="J209" i="5"/>
  <c r="G209" i="5"/>
  <c r="G208" i="5"/>
  <c r="G207" i="5"/>
  <c r="G206" i="5"/>
  <c r="G205" i="5"/>
  <c r="G204" i="5"/>
  <c r="G203" i="5"/>
  <c r="G202" i="5"/>
  <c r="H194" i="5"/>
  <c r="I194" i="5"/>
  <c r="J194" i="5"/>
  <c r="H195" i="5"/>
  <c r="I195" i="5"/>
  <c r="J195" i="5"/>
  <c r="H196" i="5"/>
  <c r="I196" i="5"/>
  <c r="J196" i="5"/>
  <c r="H197" i="5"/>
  <c r="I197" i="5"/>
  <c r="J197" i="5"/>
  <c r="H198" i="5"/>
  <c r="I198" i="5"/>
  <c r="J198" i="5"/>
  <c r="H199" i="5"/>
  <c r="I199" i="5"/>
  <c r="J199" i="5"/>
  <c r="H200" i="5"/>
  <c r="I200" i="5"/>
  <c r="J200" i="5"/>
  <c r="H201" i="5"/>
  <c r="I201" i="5"/>
  <c r="J201" i="5"/>
  <c r="G201" i="5"/>
  <c r="G200" i="5"/>
  <c r="G199" i="5"/>
  <c r="G198" i="5"/>
  <c r="G197" i="5"/>
  <c r="G196" i="5"/>
  <c r="G195" i="5"/>
  <c r="G194" i="5"/>
  <c r="H186" i="5"/>
  <c r="I186" i="5"/>
  <c r="J186" i="5"/>
  <c r="H187" i="5"/>
  <c r="I187" i="5"/>
  <c r="J187" i="5"/>
  <c r="H188" i="5"/>
  <c r="I188" i="5"/>
  <c r="J188" i="5"/>
  <c r="H189" i="5"/>
  <c r="I189" i="5"/>
  <c r="J189" i="5"/>
  <c r="H190" i="5"/>
  <c r="I190" i="5"/>
  <c r="J190" i="5"/>
  <c r="H191" i="5"/>
  <c r="I191" i="5"/>
  <c r="J191" i="5"/>
  <c r="H192" i="5"/>
  <c r="I192" i="5"/>
  <c r="J192" i="5"/>
  <c r="H193" i="5"/>
  <c r="I193" i="5"/>
  <c r="J193" i="5"/>
  <c r="G193" i="5"/>
  <c r="G192" i="5"/>
  <c r="G191" i="5"/>
  <c r="G190" i="5"/>
  <c r="G189" i="5"/>
  <c r="G188" i="5"/>
  <c r="G187" i="5"/>
  <c r="G186" i="5"/>
  <c r="H178" i="5"/>
  <c r="I178" i="5"/>
  <c r="J178" i="5"/>
  <c r="H179" i="5"/>
  <c r="I179" i="5"/>
  <c r="J179" i="5"/>
  <c r="H180" i="5"/>
  <c r="I180" i="5"/>
  <c r="J180" i="5"/>
  <c r="H181" i="5"/>
  <c r="I181" i="5"/>
  <c r="J181" i="5"/>
  <c r="H182" i="5"/>
  <c r="I182" i="5"/>
  <c r="J182" i="5"/>
  <c r="H183" i="5"/>
  <c r="I183" i="5"/>
  <c r="J183" i="5"/>
  <c r="H184" i="5"/>
  <c r="I184" i="5"/>
  <c r="J184" i="5"/>
  <c r="H185" i="5"/>
  <c r="I185" i="5"/>
  <c r="J185" i="5"/>
  <c r="G185" i="5"/>
  <c r="G184" i="5"/>
  <c r="G183" i="5"/>
  <c r="G182" i="5"/>
  <c r="G181" i="5"/>
  <c r="G180" i="5"/>
  <c r="G179" i="5"/>
  <c r="G178" i="5"/>
  <c r="H170" i="5"/>
  <c r="I170" i="5"/>
  <c r="J170" i="5"/>
  <c r="H171" i="5"/>
  <c r="I171" i="5"/>
  <c r="J171" i="5"/>
  <c r="H172" i="5"/>
  <c r="I172" i="5"/>
  <c r="J172" i="5"/>
  <c r="H173" i="5"/>
  <c r="I173" i="5"/>
  <c r="J173" i="5"/>
  <c r="H174" i="5"/>
  <c r="I174" i="5"/>
  <c r="J174" i="5"/>
  <c r="H175" i="5"/>
  <c r="I175" i="5"/>
  <c r="J175" i="5"/>
  <c r="H176" i="5"/>
  <c r="I176" i="5"/>
  <c r="J176" i="5"/>
  <c r="H177" i="5"/>
  <c r="I177" i="5"/>
  <c r="J177" i="5"/>
  <c r="G177" i="5"/>
  <c r="G176" i="5"/>
  <c r="G175" i="5"/>
  <c r="G174" i="5"/>
  <c r="G173" i="5"/>
  <c r="G172" i="5"/>
  <c r="G171" i="5"/>
  <c r="G170" i="5"/>
  <c r="H162" i="5"/>
  <c r="I162" i="5"/>
  <c r="J162" i="5"/>
  <c r="H163" i="5"/>
  <c r="I163" i="5"/>
  <c r="J163" i="5"/>
  <c r="H164" i="5"/>
  <c r="I164" i="5"/>
  <c r="J164" i="5"/>
  <c r="H165" i="5"/>
  <c r="I165" i="5"/>
  <c r="J165" i="5"/>
  <c r="H166" i="5"/>
  <c r="I166" i="5"/>
  <c r="J166" i="5"/>
  <c r="H167" i="5"/>
  <c r="I167" i="5"/>
  <c r="J167" i="5"/>
  <c r="H168" i="5"/>
  <c r="I168" i="5"/>
  <c r="J168" i="5"/>
  <c r="H169" i="5"/>
  <c r="I169" i="5"/>
  <c r="J169" i="5"/>
  <c r="G169" i="5"/>
  <c r="G168" i="5"/>
  <c r="G167" i="5"/>
  <c r="G166" i="5"/>
  <c r="G165" i="5"/>
  <c r="G164" i="5"/>
  <c r="G163" i="5"/>
  <c r="G162" i="5"/>
  <c r="H155" i="5"/>
  <c r="I155" i="5"/>
  <c r="J155" i="5"/>
  <c r="H156" i="5"/>
  <c r="I156" i="5"/>
  <c r="J156" i="5"/>
  <c r="H157" i="5"/>
  <c r="I157" i="5"/>
  <c r="J157" i="5"/>
  <c r="H158" i="5"/>
  <c r="I158" i="5"/>
  <c r="J158" i="5"/>
  <c r="H159" i="5"/>
  <c r="I159" i="5"/>
  <c r="J159" i="5"/>
  <c r="H160" i="5"/>
  <c r="I160" i="5"/>
  <c r="J160" i="5"/>
  <c r="H161" i="5"/>
  <c r="I161" i="5"/>
  <c r="J161" i="5"/>
  <c r="G161" i="5"/>
  <c r="G160" i="5"/>
  <c r="G159" i="5"/>
  <c r="G158" i="5"/>
  <c r="G157" i="5"/>
  <c r="G156" i="5"/>
  <c r="G155" i="5"/>
  <c r="H154" i="5"/>
  <c r="I154" i="5"/>
  <c r="J154" i="5"/>
  <c r="G154" i="5"/>
  <c r="G146" i="5"/>
  <c r="F362" i="5"/>
  <c r="F363" i="5" s="1"/>
  <c r="F364" i="5" s="1"/>
  <c r="F365" i="5" s="1"/>
  <c r="F366" i="5" s="1"/>
  <c r="F367" i="5" s="1"/>
  <c r="F368" i="5" s="1"/>
  <c r="F369" i="5" s="1"/>
  <c r="F354" i="5"/>
  <c r="F355" i="5" s="1"/>
  <c r="F356" i="5" s="1"/>
  <c r="F357" i="5" s="1"/>
  <c r="F358" i="5" s="1"/>
  <c r="F359" i="5" s="1"/>
  <c r="F360" i="5" s="1"/>
  <c r="F361" i="5" s="1"/>
  <c r="F346" i="5"/>
  <c r="F347" i="5" s="1"/>
  <c r="F348" i="5" s="1"/>
  <c r="F349" i="5" s="1"/>
  <c r="F350" i="5" s="1"/>
  <c r="F351" i="5" s="1"/>
  <c r="F352" i="5" s="1"/>
  <c r="F353" i="5" s="1"/>
  <c r="F338" i="5"/>
  <c r="F339" i="5" s="1"/>
  <c r="F340" i="5" s="1"/>
  <c r="F341" i="5" s="1"/>
  <c r="F342" i="5" s="1"/>
  <c r="F343" i="5" s="1"/>
  <c r="F344" i="5" s="1"/>
  <c r="F345" i="5" s="1"/>
  <c r="E17" i="5"/>
  <c r="E25" i="5" s="1"/>
  <c r="E33" i="5" s="1"/>
  <c r="E41" i="5" s="1"/>
  <c r="E49" i="5" s="1"/>
  <c r="E57" i="5" s="1"/>
  <c r="E65" i="5" s="1"/>
  <c r="E73" i="5" s="1"/>
  <c r="E81" i="5" s="1"/>
  <c r="E89" i="5" s="1"/>
  <c r="E97" i="5" s="1"/>
  <c r="E105" i="5" s="1"/>
  <c r="E113" i="5" s="1"/>
  <c r="E121" i="5" s="1"/>
  <c r="E129" i="5" s="1"/>
  <c r="E137" i="5" s="1"/>
  <c r="E145" i="5" s="1"/>
  <c r="E153" i="5" s="1"/>
  <c r="E161" i="5" s="1"/>
  <c r="E169" i="5" s="1"/>
  <c r="E177" i="5" s="1"/>
  <c r="E185" i="5" s="1"/>
  <c r="E193" i="5" s="1"/>
  <c r="E201" i="5" s="1"/>
  <c r="E209" i="5" s="1"/>
  <c r="E217" i="5" s="1"/>
  <c r="E225" i="5" s="1"/>
  <c r="E233" i="5" s="1"/>
  <c r="E241" i="5" s="1"/>
  <c r="E249" i="5" s="1"/>
  <c r="E257" i="5" s="1"/>
  <c r="E265" i="5" s="1"/>
  <c r="E273" i="5" s="1"/>
  <c r="E281" i="5" s="1"/>
  <c r="E289" i="5" s="1"/>
  <c r="E297" i="5" s="1"/>
  <c r="E305" i="5" s="1"/>
  <c r="E313" i="5" s="1"/>
  <c r="E321" i="5" s="1"/>
  <c r="E329" i="5" s="1"/>
  <c r="E337" i="5" s="1"/>
  <c r="E345" i="5" s="1"/>
  <c r="E353" i="5" s="1"/>
  <c r="E361" i="5" s="1"/>
  <c r="E369" i="5" s="1"/>
  <c r="D9" i="5"/>
  <c r="D17" i="5" s="1"/>
  <c r="D25" i="5" s="1"/>
  <c r="D33" i="5" s="1"/>
  <c r="D41" i="5" s="1"/>
  <c r="D49" i="5" s="1"/>
  <c r="D57" i="5" s="1"/>
  <c r="D65" i="5" s="1"/>
  <c r="D73" i="5" s="1"/>
  <c r="D81" i="5" s="1"/>
  <c r="D89" i="5" s="1"/>
  <c r="D97" i="5" s="1"/>
  <c r="D105" i="5" s="1"/>
  <c r="D113" i="5" s="1"/>
  <c r="D121" i="5" s="1"/>
  <c r="D129" i="5" s="1"/>
  <c r="D137" i="5" s="1"/>
  <c r="D145" i="5" s="1"/>
  <c r="D153" i="5" s="1"/>
  <c r="D161" i="5" s="1"/>
  <c r="D169" i="5" s="1"/>
  <c r="D177" i="5" s="1"/>
  <c r="D185" i="5" s="1"/>
  <c r="D193" i="5" s="1"/>
  <c r="D201" i="5" s="1"/>
  <c r="D209" i="5" s="1"/>
  <c r="D217" i="5" s="1"/>
  <c r="D225" i="5" s="1"/>
  <c r="D233" i="5" s="1"/>
  <c r="D241" i="5" s="1"/>
  <c r="D249" i="5" s="1"/>
  <c r="D257" i="5" s="1"/>
  <c r="D265" i="5" s="1"/>
  <c r="D273" i="5" s="1"/>
  <c r="D281" i="5" s="1"/>
  <c r="D289" i="5" s="1"/>
  <c r="D297" i="5" s="1"/>
  <c r="D305" i="5" s="1"/>
  <c r="D313" i="5" s="1"/>
  <c r="D321" i="5" s="1"/>
  <c r="D329" i="5" s="1"/>
  <c r="D337" i="5" s="1"/>
  <c r="D345" i="5" s="1"/>
  <c r="D353" i="5" s="1"/>
  <c r="D361" i="5" s="1"/>
  <c r="D369" i="5" s="1"/>
  <c r="B2" i="5"/>
  <c r="B3" i="5" s="1"/>
  <c r="B4" i="5" s="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E16" i="5"/>
  <c r="E24" i="5" s="1"/>
  <c r="E32" i="5" s="1"/>
  <c r="E40" i="5" s="1"/>
  <c r="E48" i="5" s="1"/>
  <c r="E56" i="5" s="1"/>
  <c r="E64" i="5" s="1"/>
  <c r="E72" i="5" s="1"/>
  <c r="E80" i="5" s="1"/>
  <c r="E88" i="5" s="1"/>
  <c r="E96" i="5" s="1"/>
  <c r="E104" i="5" s="1"/>
  <c r="E112" i="5" s="1"/>
  <c r="E120" i="5" s="1"/>
  <c r="E128" i="5" s="1"/>
  <c r="E136" i="5" s="1"/>
  <c r="E144" i="5" s="1"/>
  <c r="E152" i="5" s="1"/>
  <c r="E160" i="5" s="1"/>
  <c r="E168" i="5" s="1"/>
  <c r="E176" i="5" s="1"/>
  <c r="E184" i="5" s="1"/>
  <c r="E192" i="5" s="1"/>
  <c r="E200" i="5" s="1"/>
  <c r="E208" i="5" s="1"/>
  <c r="E216" i="5" s="1"/>
  <c r="E224" i="5" s="1"/>
  <c r="E232" i="5" s="1"/>
  <c r="E240" i="5" s="1"/>
  <c r="E248" i="5" s="1"/>
  <c r="E256" i="5" s="1"/>
  <c r="E264" i="5" s="1"/>
  <c r="E272" i="5" s="1"/>
  <c r="E280" i="5" s="1"/>
  <c r="E288" i="5" s="1"/>
  <c r="E296" i="5" s="1"/>
  <c r="E304" i="5" s="1"/>
  <c r="E312" i="5" s="1"/>
  <c r="E320" i="5" s="1"/>
  <c r="E328" i="5" s="1"/>
  <c r="E336" i="5" s="1"/>
  <c r="E344" i="5" s="1"/>
  <c r="E352" i="5" s="1"/>
  <c r="E360" i="5" s="1"/>
  <c r="E368" i="5" s="1"/>
  <c r="D8" i="5"/>
  <c r="D16" i="5" s="1"/>
  <c r="D24" i="5" s="1"/>
  <c r="D32" i="5" s="1"/>
  <c r="D40" i="5" s="1"/>
  <c r="D48" i="5" s="1"/>
  <c r="D56" i="5" s="1"/>
  <c r="D64" i="5" s="1"/>
  <c r="D72" i="5" s="1"/>
  <c r="D80" i="5" s="1"/>
  <c r="D88" i="5" s="1"/>
  <c r="D96" i="5" s="1"/>
  <c r="D104" i="5" s="1"/>
  <c r="D112" i="5" s="1"/>
  <c r="D120" i="5" s="1"/>
  <c r="D128" i="5" s="1"/>
  <c r="D136" i="5" s="1"/>
  <c r="D144" i="5" s="1"/>
  <c r="D152" i="5" s="1"/>
  <c r="D160" i="5" s="1"/>
  <c r="D168" i="5" s="1"/>
  <c r="D176" i="5" s="1"/>
  <c r="D184" i="5" s="1"/>
  <c r="D192" i="5" s="1"/>
  <c r="D200" i="5" s="1"/>
  <c r="D208" i="5" s="1"/>
  <c r="D216" i="5" s="1"/>
  <c r="D224" i="5" s="1"/>
  <c r="D232" i="5" s="1"/>
  <c r="D240" i="5" s="1"/>
  <c r="D248" i="5" s="1"/>
  <c r="D256" i="5" s="1"/>
  <c r="D264" i="5" s="1"/>
  <c r="D272" i="5" s="1"/>
  <c r="D280" i="5" s="1"/>
  <c r="D288" i="5" s="1"/>
  <c r="D296" i="5" s="1"/>
  <c r="D304" i="5" s="1"/>
  <c r="D312" i="5" s="1"/>
  <c r="D320" i="5" s="1"/>
  <c r="D328" i="5" s="1"/>
  <c r="D336" i="5" s="1"/>
  <c r="D344" i="5" s="1"/>
  <c r="D352" i="5" s="1"/>
  <c r="D360" i="5" s="1"/>
  <c r="D368" i="5" s="1"/>
  <c r="E15" i="5"/>
  <c r="E23" i="5" s="1"/>
  <c r="E31" i="5" s="1"/>
  <c r="E39" i="5" s="1"/>
  <c r="E47" i="5" s="1"/>
  <c r="E55" i="5" s="1"/>
  <c r="E63" i="5" s="1"/>
  <c r="E71" i="5" s="1"/>
  <c r="E79" i="5" s="1"/>
  <c r="E87" i="5" s="1"/>
  <c r="E95" i="5" s="1"/>
  <c r="E103" i="5" s="1"/>
  <c r="E111" i="5" s="1"/>
  <c r="E119" i="5" s="1"/>
  <c r="E127" i="5" s="1"/>
  <c r="E135" i="5" s="1"/>
  <c r="E143" i="5" s="1"/>
  <c r="E151" i="5" s="1"/>
  <c r="E159" i="5" s="1"/>
  <c r="E167" i="5" s="1"/>
  <c r="E175" i="5" s="1"/>
  <c r="E183" i="5" s="1"/>
  <c r="E191" i="5" s="1"/>
  <c r="E199" i="5" s="1"/>
  <c r="E207" i="5" s="1"/>
  <c r="E215" i="5" s="1"/>
  <c r="E223" i="5" s="1"/>
  <c r="E231" i="5" s="1"/>
  <c r="E239" i="5" s="1"/>
  <c r="E247" i="5" s="1"/>
  <c r="E255" i="5" s="1"/>
  <c r="E263" i="5" s="1"/>
  <c r="E271" i="5" s="1"/>
  <c r="E279" i="5" s="1"/>
  <c r="E287" i="5" s="1"/>
  <c r="E295" i="5" s="1"/>
  <c r="E303" i="5" s="1"/>
  <c r="E311" i="5" s="1"/>
  <c r="E319" i="5" s="1"/>
  <c r="E327" i="5" s="1"/>
  <c r="E335" i="5" s="1"/>
  <c r="E343" i="5" s="1"/>
  <c r="E351" i="5" s="1"/>
  <c r="E359" i="5" s="1"/>
  <c r="E367" i="5" s="1"/>
  <c r="D7" i="5"/>
  <c r="D15" i="5" s="1"/>
  <c r="D23" i="5" s="1"/>
  <c r="D31" i="5" s="1"/>
  <c r="D39" i="5" s="1"/>
  <c r="D47" i="5" s="1"/>
  <c r="D55" i="5" s="1"/>
  <c r="D63" i="5" s="1"/>
  <c r="D71" i="5" s="1"/>
  <c r="D79" i="5" s="1"/>
  <c r="D87" i="5" s="1"/>
  <c r="D95" i="5" s="1"/>
  <c r="D103" i="5" s="1"/>
  <c r="D111" i="5" s="1"/>
  <c r="D119" i="5" s="1"/>
  <c r="D127" i="5" s="1"/>
  <c r="D135" i="5" s="1"/>
  <c r="D143" i="5" s="1"/>
  <c r="D151" i="5" s="1"/>
  <c r="D159" i="5" s="1"/>
  <c r="D167" i="5" s="1"/>
  <c r="D175" i="5" s="1"/>
  <c r="D183" i="5" s="1"/>
  <c r="D191" i="5" s="1"/>
  <c r="D199" i="5" s="1"/>
  <c r="D207" i="5" s="1"/>
  <c r="D215" i="5" s="1"/>
  <c r="D223" i="5" s="1"/>
  <c r="D231" i="5" s="1"/>
  <c r="D239" i="5" s="1"/>
  <c r="D247" i="5" s="1"/>
  <c r="D255" i="5" s="1"/>
  <c r="D263" i="5" s="1"/>
  <c r="D271" i="5" s="1"/>
  <c r="D279" i="5" s="1"/>
  <c r="D287" i="5" s="1"/>
  <c r="D295" i="5" s="1"/>
  <c r="D303" i="5" s="1"/>
  <c r="D311" i="5" s="1"/>
  <c r="D319" i="5" s="1"/>
  <c r="D327" i="5" s="1"/>
  <c r="D335" i="5" s="1"/>
  <c r="D343" i="5" s="1"/>
  <c r="D351" i="5" s="1"/>
  <c r="D359" i="5" s="1"/>
  <c r="D367" i="5" s="1"/>
  <c r="E14" i="5"/>
  <c r="E22" i="5" s="1"/>
  <c r="E30" i="5" s="1"/>
  <c r="E38" i="5" s="1"/>
  <c r="E46" i="5" s="1"/>
  <c r="E54" i="5" s="1"/>
  <c r="E62" i="5" s="1"/>
  <c r="E70" i="5" s="1"/>
  <c r="E78" i="5" s="1"/>
  <c r="E86" i="5" s="1"/>
  <c r="E94" i="5" s="1"/>
  <c r="E102" i="5" s="1"/>
  <c r="E110" i="5" s="1"/>
  <c r="E118" i="5" s="1"/>
  <c r="E126" i="5" s="1"/>
  <c r="E134" i="5" s="1"/>
  <c r="E142" i="5" s="1"/>
  <c r="E150" i="5" s="1"/>
  <c r="E158" i="5" s="1"/>
  <c r="E166" i="5" s="1"/>
  <c r="E174" i="5" s="1"/>
  <c r="E182" i="5" s="1"/>
  <c r="E190" i="5" s="1"/>
  <c r="E198" i="5" s="1"/>
  <c r="E206" i="5" s="1"/>
  <c r="E214" i="5" s="1"/>
  <c r="E222" i="5" s="1"/>
  <c r="E230" i="5" s="1"/>
  <c r="E238" i="5" s="1"/>
  <c r="E246" i="5" s="1"/>
  <c r="E254" i="5" s="1"/>
  <c r="E262" i="5" s="1"/>
  <c r="E270" i="5" s="1"/>
  <c r="E278" i="5" s="1"/>
  <c r="E286" i="5" s="1"/>
  <c r="E294" i="5" s="1"/>
  <c r="E302" i="5" s="1"/>
  <c r="E310" i="5" s="1"/>
  <c r="E318" i="5" s="1"/>
  <c r="E326" i="5" s="1"/>
  <c r="E334" i="5" s="1"/>
  <c r="E342" i="5" s="1"/>
  <c r="E350" i="5" s="1"/>
  <c r="E358" i="5" s="1"/>
  <c r="E366" i="5" s="1"/>
  <c r="D6" i="5"/>
  <c r="D14" i="5" s="1"/>
  <c r="D22" i="5" s="1"/>
  <c r="D30" i="5" s="1"/>
  <c r="D38" i="5" s="1"/>
  <c r="D46" i="5" s="1"/>
  <c r="D54" i="5" s="1"/>
  <c r="D62" i="5" s="1"/>
  <c r="D70" i="5" s="1"/>
  <c r="D78" i="5" s="1"/>
  <c r="D86" i="5" s="1"/>
  <c r="D94" i="5" s="1"/>
  <c r="D102" i="5" s="1"/>
  <c r="D110" i="5" s="1"/>
  <c r="D118" i="5" s="1"/>
  <c r="D126" i="5" s="1"/>
  <c r="D134" i="5" s="1"/>
  <c r="D142" i="5" s="1"/>
  <c r="D150" i="5" s="1"/>
  <c r="D158" i="5" s="1"/>
  <c r="D166" i="5" s="1"/>
  <c r="D174" i="5" s="1"/>
  <c r="D182" i="5" s="1"/>
  <c r="D190" i="5" s="1"/>
  <c r="D198" i="5" s="1"/>
  <c r="D206" i="5" s="1"/>
  <c r="D214" i="5" s="1"/>
  <c r="D222" i="5" s="1"/>
  <c r="D230" i="5" s="1"/>
  <c r="D238" i="5" s="1"/>
  <c r="D246" i="5" s="1"/>
  <c r="D254" i="5" s="1"/>
  <c r="D262" i="5" s="1"/>
  <c r="D270" i="5" s="1"/>
  <c r="D278" i="5" s="1"/>
  <c r="D286" i="5" s="1"/>
  <c r="D294" i="5" s="1"/>
  <c r="D302" i="5" s="1"/>
  <c r="D310" i="5" s="1"/>
  <c r="D318" i="5" s="1"/>
  <c r="D326" i="5" s="1"/>
  <c r="D334" i="5" s="1"/>
  <c r="D342" i="5" s="1"/>
  <c r="D350" i="5" s="1"/>
  <c r="D358" i="5" s="1"/>
  <c r="D366" i="5" s="1"/>
  <c r="E13" i="5"/>
  <c r="E21" i="5" s="1"/>
  <c r="E29" i="5" s="1"/>
  <c r="E37" i="5" s="1"/>
  <c r="E45" i="5" s="1"/>
  <c r="E53" i="5" s="1"/>
  <c r="E61" i="5" s="1"/>
  <c r="E69" i="5" s="1"/>
  <c r="E77" i="5" s="1"/>
  <c r="E85" i="5" s="1"/>
  <c r="E93" i="5" s="1"/>
  <c r="E101" i="5" s="1"/>
  <c r="E109" i="5" s="1"/>
  <c r="E117" i="5" s="1"/>
  <c r="E125" i="5" s="1"/>
  <c r="E133" i="5" s="1"/>
  <c r="E141" i="5" s="1"/>
  <c r="E149" i="5" s="1"/>
  <c r="E157" i="5" s="1"/>
  <c r="E165" i="5" s="1"/>
  <c r="E173" i="5" s="1"/>
  <c r="E181" i="5" s="1"/>
  <c r="E189" i="5" s="1"/>
  <c r="E197" i="5" s="1"/>
  <c r="E205" i="5" s="1"/>
  <c r="E213" i="5" s="1"/>
  <c r="E221" i="5" s="1"/>
  <c r="E229" i="5" s="1"/>
  <c r="E237" i="5" s="1"/>
  <c r="E245" i="5" s="1"/>
  <c r="E253" i="5" s="1"/>
  <c r="E261" i="5" s="1"/>
  <c r="E269" i="5" s="1"/>
  <c r="E277" i="5" s="1"/>
  <c r="E285" i="5" s="1"/>
  <c r="E293" i="5" s="1"/>
  <c r="E301" i="5" s="1"/>
  <c r="E309" i="5" s="1"/>
  <c r="E317" i="5" s="1"/>
  <c r="E325" i="5" s="1"/>
  <c r="E333" i="5" s="1"/>
  <c r="E341" i="5" s="1"/>
  <c r="E349" i="5" s="1"/>
  <c r="E357" i="5" s="1"/>
  <c r="E365" i="5" s="1"/>
  <c r="D5" i="5"/>
  <c r="D13" i="5" s="1"/>
  <c r="D21" i="5" s="1"/>
  <c r="D29" i="5" s="1"/>
  <c r="D37" i="5" s="1"/>
  <c r="D45" i="5" s="1"/>
  <c r="D53" i="5" s="1"/>
  <c r="D61" i="5" s="1"/>
  <c r="D69" i="5" s="1"/>
  <c r="D77" i="5" s="1"/>
  <c r="D85" i="5" s="1"/>
  <c r="D93" i="5" s="1"/>
  <c r="D101" i="5" s="1"/>
  <c r="D109" i="5" s="1"/>
  <c r="D117" i="5" s="1"/>
  <c r="D125" i="5" s="1"/>
  <c r="D133" i="5" s="1"/>
  <c r="D141" i="5" s="1"/>
  <c r="D149" i="5" s="1"/>
  <c r="D157" i="5" s="1"/>
  <c r="D165" i="5" s="1"/>
  <c r="D173" i="5" s="1"/>
  <c r="D181" i="5" s="1"/>
  <c r="D189" i="5" s="1"/>
  <c r="D197" i="5" s="1"/>
  <c r="D205" i="5" s="1"/>
  <c r="D213" i="5" s="1"/>
  <c r="D221" i="5" s="1"/>
  <c r="D229" i="5" s="1"/>
  <c r="D237" i="5" s="1"/>
  <c r="D245" i="5" s="1"/>
  <c r="D253" i="5" s="1"/>
  <c r="D261" i="5" s="1"/>
  <c r="D269" i="5" s="1"/>
  <c r="D277" i="5" s="1"/>
  <c r="D285" i="5" s="1"/>
  <c r="D293" i="5" s="1"/>
  <c r="D301" i="5" s="1"/>
  <c r="D309" i="5" s="1"/>
  <c r="D317" i="5" s="1"/>
  <c r="D325" i="5" s="1"/>
  <c r="D333" i="5" s="1"/>
  <c r="D341" i="5" s="1"/>
  <c r="D349" i="5" s="1"/>
  <c r="D357" i="5" s="1"/>
  <c r="D365" i="5" s="1"/>
  <c r="E12" i="5"/>
  <c r="E20" i="5" s="1"/>
  <c r="E28" i="5" s="1"/>
  <c r="E36" i="5" s="1"/>
  <c r="E44" i="5" s="1"/>
  <c r="E52" i="5" s="1"/>
  <c r="E60" i="5" s="1"/>
  <c r="E68" i="5" s="1"/>
  <c r="E76" i="5" s="1"/>
  <c r="E84" i="5" s="1"/>
  <c r="E92" i="5" s="1"/>
  <c r="E100" i="5" s="1"/>
  <c r="E108" i="5" s="1"/>
  <c r="E116" i="5" s="1"/>
  <c r="E124" i="5" s="1"/>
  <c r="E132" i="5" s="1"/>
  <c r="E140" i="5" s="1"/>
  <c r="E148" i="5" s="1"/>
  <c r="E156" i="5" s="1"/>
  <c r="E164" i="5" s="1"/>
  <c r="E172" i="5" s="1"/>
  <c r="E180" i="5" s="1"/>
  <c r="E188" i="5" s="1"/>
  <c r="E196" i="5" s="1"/>
  <c r="E204" i="5" s="1"/>
  <c r="E212" i="5" s="1"/>
  <c r="E220" i="5" s="1"/>
  <c r="E228" i="5" s="1"/>
  <c r="E236" i="5" s="1"/>
  <c r="E244" i="5" s="1"/>
  <c r="E252" i="5" s="1"/>
  <c r="E260" i="5" s="1"/>
  <c r="E268" i="5" s="1"/>
  <c r="E276" i="5" s="1"/>
  <c r="E284" i="5" s="1"/>
  <c r="E292" i="5" s="1"/>
  <c r="E300" i="5" s="1"/>
  <c r="E308" i="5" s="1"/>
  <c r="E316" i="5" s="1"/>
  <c r="E324" i="5" s="1"/>
  <c r="E332" i="5" s="1"/>
  <c r="E340" i="5" s="1"/>
  <c r="E348" i="5" s="1"/>
  <c r="E356" i="5" s="1"/>
  <c r="E364" i="5" s="1"/>
  <c r="D4" i="5"/>
  <c r="D12" i="5" s="1"/>
  <c r="D20" i="5" s="1"/>
  <c r="D28" i="5" s="1"/>
  <c r="D36" i="5" s="1"/>
  <c r="D44" i="5" s="1"/>
  <c r="D52" i="5" s="1"/>
  <c r="D60" i="5" s="1"/>
  <c r="D68" i="5" s="1"/>
  <c r="D76" i="5" s="1"/>
  <c r="D84" i="5" s="1"/>
  <c r="D92" i="5" s="1"/>
  <c r="D100" i="5" s="1"/>
  <c r="D108" i="5" s="1"/>
  <c r="D116" i="5" s="1"/>
  <c r="D124" i="5" s="1"/>
  <c r="D132" i="5" s="1"/>
  <c r="D140" i="5" s="1"/>
  <c r="D148" i="5" s="1"/>
  <c r="D156" i="5" s="1"/>
  <c r="D164" i="5" s="1"/>
  <c r="D172" i="5" s="1"/>
  <c r="D180" i="5" s="1"/>
  <c r="D188" i="5" s="1"/>
  <c r="D196" i="5" s="1"/>
  <c r="D204" i="5" s="1"/>
  <c r="D212" i="5" s="1"/>
  <c r="D220" i="5" s="1"/>
  <c r="D228" i="5" s="1"/>
  <c r="D236" i="5" s="1"/>
  <c r="D244" i="5" s="1"/>
  <c r="D252" i="5" s="1"/>
  <c r="D260" i="5" s="1"/>
  <c r="D268" i="5" s="1"/>
  <c r="D276" i="5" s="1"/>
  <c r="D284" i="5" s="1"/>
  <c r="D292" i="5" s="1"/>
  <c r="D300" i="5" s="1"/>
  <c r="D308" i="5" s="1"/>
  <c r="D316" i="5" s="1"/>
  <c r="D324" i="5" s="1"/>
  <c r="D332" i="5" s="1"/>
  <c r="D340" i="5" s="1"/>
  <c r="D348" i="5" s="1"/>
  <c r="D356" i="5" s="1"/>
  <c r="D364" i="5" s="1"/>
  <c r="E11" i="5"/>
  <c r="E19" i="5" s="1"/>
  <c r="E27" i="5" s="1"/>
  <c r="E35" i="5" s="1"/>
  <c r="E43" i="5" s="1"/>
  <c r="E51" i="5" s="1"/>
  <c r="E59" i="5" s="1"/>
  <c r="E67" i="5" s="1"/>
  <c r="E75" i="5" s="1"/>
  <c r="E83" i="5" s="1"/>
  <c r="E91" i="5" s="1"/>
  <c r="E99" i="5" s="1"/>
  <c r="E107" i="5" s="1"/>
  <c r="E115" i="5" s="1"/>
  <c r="E123" i="5" s="1"/>
  <c r="E131" i="5" s="1"/>
  <c r="E139" i="5" s="1"/>
  <c r="E147" i="5" s="1"/>
  <c r="E155" i="5" s="1"/>
  <c r="E163" i="5" s="1"/>
  <c r="E171" i="5" s="1"/>
  <c r="E179" i="5" s="1"/>
  <c r="E187" i="5" s="1"/>
  <c r="E195" i="5" s="1"/>
  <c r="E203" i="5" s="1"/>
  <c r="E211" i="5" s="1"/>
  <c r="E219" i="5" s="1"/>
  <c r="E227" i="5" s="1"/>
  <c r="E235" i="5" s="1"/>
  <c r="E243" i="5" s="1"/>
  <c r="E251" i="5" s="1"/>
  <c r="E259" i="5" s="1"/>
  <c r="E267" i="5" s="1"/>
  <c r="E275" i="5" s="1"/>
  <c r="E283" i="5" s="1"/>
  <c r="E291" i="5" s="1"/>
  <c r="E299" i="5" s="1"/>
  <c r="E307" i="5" s="1"/>
  <c r="E315" i="5" s="1"/>
  <c r="E323" i="5" s="1"/>
  <c r="E331" i="5" s="1"/>
  <c r="E339" i="5" s="1"/>
  <c r="E347" i="5" s="1"/>
  <c r="E355" i="5" s="1"/>
  <c r="E363" i="5" s="1"/>
  <c r="D3" i="5"/>
  <c r="D11" i="5" s="1"/>
  <c r="D19" i="5" s="1"/>
  <c r="D27" i="5" s="1"/>
  <c r="D35" i="5" s="1"/>
  <c r="D43" i="5" s="1"/>
  <c r="D51" i="5" s="1"/>
  <c r="D59" i="5" s="1"/>
  <c r="D67" i="5" s="1"/>
  <c r="D75" i="5" s="1"/>
  <c r="D83" i="5" s="1"/>
  <c r="D91" i="5" s="1"/>
  <c r="D99" i="5" s="1"/>
  <c r="D107" i="5" s="1"/>
  <c r="D115" i="5" s="1"/>
  <c r="D123" i="5" s="1"/>
  <c r="D131" i="5" s="1"/>
  <c r="D139" i="5" s="1"/>
  <c r="D147" i="5" s="1"/>
  <c r="D155" i="5" s="1"/>
  <c r="D163" i="5" s="1"/>
  <c r="D171" i="5" s="1"/>
  <c r="D179" i="5" s="1"/>
  <c r="D187" i="5" s="1"/>
  <c r="D195" i="5" s="1"/>
  <c r="D203" i="5" s="1"/>
  <c r="D211" i="5" s="1"/>
  <c r="D219" i="5" s="1"/>
  <c r="D227" i="5" s="1"/>
  <c r="D235" i="5" s="1"/>
  <c r="D243" i="5" s="1"/>
  <c r="D251" i="5" s="1"/>
  <c r="D259" i="5" s="1"/>
  <c r="D267" i="5" s="1"/>
  <c r="D275" i="5" s="1"/>
  <c r="D283" i="5" s="1"/>
  <c r="D291" i="5" s="1"/>
  <c r="D299" i="5" s="1"/>
  <c r="D307" i="5" s="1"/>
  <c r="D315" i="5" s="1"/>
  <c r="D323" i="5" s="1"/>
  <c r="D331" i="5" s="1"/>
  <c r="D339" i="5" s="1"/>
  <c r="D347" i="5" s="1"/>
  <c r="D355" i="5" s="1"/>
  <c r="D363" i="5" s="1"/>
  <c r="E10" i="5"/>
  <c r="E18" i="5" s="1"/>
  <c r="E26" i="5" s="1"/>
  <c r="E34" i="5" s="1"/>
  <c r="E42" i="5" s="1"/>
  <c r="E50" i="5" s="1"/>
  <c r="E58" i="5" s="1"/>
  <c r="E66" i="5" s="1"/>
  <c r="E74" i="5" s="1"/>
  <c r="E82" i="5" s="1"/>
  <c r="E90" i="5" s="1"/>
  <c r="E98" i="5" s="1"/>
  <c r="E106" i="5" s="1"/>
  <c r="E114" i="5" s="1"/>
  <c r="E122" i="5" s="1"/>
  <c r="E130" i="5" s="1"/>
  <c r="E138" i="5" s="1"/>
  <c r="E146" i="5" s="1"/>
  <c r="E154" i="5" s="1"/>
  <c r="E162" i="5" s="1"/>
  <c r="E170" i="5" s="1"/>
  <c r="E178" i="5" s="1"/>
  <c r="E186" i="5" s="1"/>
  <c r="E194" i="5" s="1"/>
  <c r="E202" i="5" s="1"/>
  <c r="E210" i="5" s="1"/>
  <c r="E218" i="5" s="1"/>
  <c r="E226" i="5" s="1"/>
  <c r="E234" i="5" s="1"/>
  <c r="E242" i="5" s="1"/>
  <c r="E250" i="5" s="1"/>
  <c r="E258" i="5" s="1"/>
  <c r="E266" i="5" s="1"/>
  <c r="E274" i="5" s="1"/>
  <c r="E282" i="5" s="1"/>
  <c r="E290" i="5" s="1"/>
  <c r="E298" i="5" s="1"/>
  <c r="E306" i="5" s="1"/>
  <c r="E314" i="5" s="1"/>
  <c r="E322" i="5" s="1"/>
  <c r="E330" i="5" s="1"/>
  <c r="E338" i="5" s="1"/>
  <c r="E346" i="5" s="1"/>
  <c r="E354" i="5" s="1"/>
  <c r="E362" i="5" s="1"/>
  <c r="D2" i="5"/>
  <c r="D10" i="5" s="1"/>
  <c r="D18" i="5" s="1"/>
  <c r="D26" i="5" s="1"/>
  <c r="D34" i="5" s="1"/>
  <c r="D42" i="5" s="1"/>
  <c r="D50" i="5" s="1"/>
  <c r="D58" i="5" s="1"/>
  <c r="D66" i="5" s="1"/>
  <c r="D74" i="5" s="1"/>
  <c r="D82" i="5" s="1"/>
  <c r="D90" i="5" s="1"/>
  <c r="D98" i="5" s="1"/>
  <c r="D106" i="5" s="1"/>
  <c r="D114" i="5" s="1"/>
  <c r="D122" i="5" s="1"/>
  <c r="D130" i="5" s="1"/>
  <c r="D138" i="5" s="1"/>
  <c r="D146" i="5" s="1"/>
  <c r="D154" i="5" s="1"/>
  <c r="D162" i="5" s="1"/>
  <c r="D170" i="5" s="1"/>
  <c r="D178" i="5" s="1"/>
  <c r="D186" i="5" s="1"/>
  <c r="D194" i="5" s="1"/>
  <c r="D202" i="5" s="1"/>
  <c r="D210" i="5" s="1"/>
  <c r="D218" i="5" s="1"/>
  <c r="D226" i="5" s="1"/>
  <c r="D234" i="5" s="1"/>
  <c r="D242" i="5" s="1"/>
  <c r="D250" i="5" s="1"/>
  <c r="D258" i="5" s="1"/>
  <c r="D266" i="5" s="1"/>
  <c r="D274" i="5" s="1"/>
  <c r="D282" i="5" s="1"/>
  <c r="D290" i="5" s="1"/>
  <c r="D298" i="5" s="1"/>
  <c r="D306" i="5" s="1"/>
  <c r="D314" i="5" s="1"/>
  <c r="D322" i="5" s="1"/>
  <c r="D330" i="5" s="1"/>
  <c r="D338" i="5" s="1"/>
  <c r="D346" i="5" s="1"/>
  <c r="D354" i="5" s="1"/>
  <c r="D362" i="5" s="1"/>
  <c r="F330" i="5"/>
  <c r="F331" i="5" s="1"/>
  <c r="F332" i="5" s="1"/>
  <c r="F333" i="5" s="1"/>
  <c r="F334" i="5" s="1"/>
  <c r="F335" i="5" s="1"/>
  <c r="F336" i="5" s="1"/>
  <c r="F337" i="5" s="1"/>
  <c r="F322" i="5"/>
  <c r="F323" i="5" s="1"/>
  <c r="F324" i="5" s="1"/>
  <c r="F325" i="5" s="1"/>
  <c r="F326" i="5" s="1"/>
  <c r="F327" i="5" s="1"/>
  <c r="F328" i="5" s="1"/>
  <c r="F329" i="5" s="1"/>
  <c r="F314" i="5"/>
  <c r="F315" i="5" s="1"/>
  <c r="F316" i="5" s="1"/>
  <c r="F317" i="5" s="1"/>
  <c r="F318" i="5" s="1"/>
  <c r="F319" i="5" s="1"/>
  <c r="F320" i="5" s="1"/>
  <c r="F321" i="5" s="1"/>
  <c r="F306" i="5"/>
  <c r="F307" i="5" s="1"/>
  <c r="F308" i="5" s="1"/>
  <c r="F309" i="5" s="1"/>
  <c r="F310" i="5" s="1"/>
  <c r="F311" i="5" s="1"/>
  <c r="F312" i="5" s="1"/>
  <c r="F313" i="5" s="1"/>
  <c r="F298" i="5"/>
  <c r="F299" i="5" s="1"/>
  <c r="F300" i="5" s="1"/>
  <c r="F301" i="5" s="1"/>
  <c r="F302" i="5" s="1"/>
  <c r="F303" i="5" s="1"/>
  <c r="F304" i="5" s="1"/>
  <c r="F305" i="5" s="1"/>
  <c r="F290" i="5"/>
  <c r="F291" i="5" s="1"/>
  <c r="F292" i="5" s="1"/>
  <c r="F293" i="5" s="1"/>
  <c r="F294" i="5" s="1"/>
  <c r="F295" i="5" s="1"/>
  <c r="F296" i="5" s="1"/>
  <c r="F297" i="5" s="1"/>
  <c r="F282" i="5"/>
  <c r="F283" i="5" s="1"/>
  <c r="F284" i="5" s="1"/>
  <c r="F285" i="5" s="1"/>
  <c r="F286" i="5" s="1"/>
  <c r="F287" i="5" s="1"/>
  <c r="F288" i="5" s="1"/>
  <c r="F289" i="5" s="1"/>
  <c r="F274" i="5"/>
  <c r="F275" i="5" s="1"/>
  <c r="F276" i="5" s="1"/>
  <c r="F277" i="5" s="1"/>
  <c r="F278" i="5" s="1"/>
  <c r="F279" i="5" s="1"/>
  <c r="F280" i="5" s="1"/>
  <c r="F281" i="5" s="1"/>
  <c r="F266" i="5"/>
  <c r="F267" i="5" s="1"/>
  <c r="F268" i="5" s="1"/>
  <c r="F269" i="5" s="1"/>
  <c r="F270" i="5" s="1"/>
  <c r="F271" i="5" s="1"/>
  <c r="F272" i="5" s="1"/>
  <c r="F273" i="5" s="1"/>
  <c r="F258" i="5"/>
  <c r="F259" i="5" s="1"/>
  <c r="F260" i="5" s="1"/>
  <c r="F261" i="5" s="1"/>
  <c r="F262" i="5" s="1"/>
  <c r="F263" i="5" s="1"/>
  <c r="F264" i="5" s="1"/>
  <c r="F265" i="5" s="1"/>
  <c r="F250" i="5"/>
  <c r="F251" i="5" s="1"/>
  <c r="F252" i="5" s="1"/>
  <c r="F253" i="5" s="1"/>
  <c r="F254" i="5" s="1"/>
  <c r="F255" i="5" s="1"/>
  <c r="F256" i="5" s="1"/>
  <c r="F257" i="5" s="1"/>
  <c r="F242" i="5"/>
  <c r="F243" i="5" s="1"/>
  <c r="F244" i="5" s="1"/>
  <c r="F245" i="5" s="1"/>
  <c r="F246" i="5" s="1"/>
  <c r="F247" i="5" s="1"/>
  <c r="F248" i="5" s="1"/>
  <c r="F249" i="5" s="1"/>
  <c r="F234" i="5"/>
  <c r="F235" i="5" s="1"/>
  <c r="F236" i="5" s="1"/>
  <c r="F237" i="5" s="1"/>
  <c r="F238" i="5" s="1"/>
  <c r="F239" i="5" s="1"/>
  <c r="F240" i="5" s="1"/>
  <c r="F241" i="5" s="1"/>
  <c r="F226" i="5"/>
  <c r="F227" i="5" s="1"/>
  <c r="F228" i="5" s="1"/>
  <c r="F229" i="5" s="1"/>
  <c r="F230" i="5" s="1"/>
  <c r="F231" i="5" s="1"/>
  <c r="F232" i="5" s="1"/>
  <c r="F233" i="5" s="1"/>
  <c r="F218" i="5"/>
  <c r="F219" i="5" s="1"/>
  <c r="F220" i="5" s="1"/>
  <c r="F221" i="5" s="1"/>
  <c r="F222" i="5" s="1"/>
  <c r="F223" i="5" s="1"/>
  <c r="F224" i="5" s="1"/>
  <c r="F225" i="5" s="1"/>
  <c r="F210" i="5"/>
  <c r="F211" i="5" s="1"/>
  <c r="F212" i="5" s="1"/>
  <c r="F213" i="5" s="1"/>
  <c r="F214" i="5" s="1"/>
  <c r="F215" i="5" s="1"/>
  <c r="F216" i="5" s="1"/>
  <c r="F217" i="5" s="1"/>
  <c r="F202" i="5"/>
  <c r="F203" i="5" s="1"/>
  <c r="F204" i="5" s="1"/>
  <c r="F205" i="5" s="1"/>
  <c r="F206" i="5" s="1"/>
  <c r="F207" i="5" s="1"/>
  <c r="F208" i="5" s="1"/>
  <c r="F209" i="5" s="1"/>
  <c r="F194" i="5"/>
  <c r="F195" i="5"/>
  <c r="F196" i="5" s="1"/>
  <c r="F197" i="5" s="1"/>
  <c r="F198" i="5" s="1"/>
  <c r="F199" i="5" s="1"/>
  <c r="F200" i="5" s="1"/>
  <c r="F201" i="5" s="1"/>
  <c r="F186" i="5"/>
  <c r="F187" i="5" s="1"/>
  <c r="F188" i="5" s="1"/>
  <c r="F189" i="5" s="1"/>
  <c r="F190" i="5" s="1"/>
  <c r="F191" i="5" s="1"/>
  <c r="F192" i="5" s="1"/>
  <c r="F193" i="5" s="1"/>
  <c r="F178" i="5"/>
  <c r="F179" i="5" s="1"/>
  <c r="F180" i="5" s="1"/>
  <c r="F181" i="5" s="1"/>
  <c r="F182" i="5" s="1"/>
  <c r="F183" i="5" s="1"/>
  <c r="F184" i="5" s="1"/>
  <c r="F185" i="5" s="1"/>
  <c r="F170" i="5"/>
  <c r="F171" i="5" s="1"/>
  <c r="F172" i="5" s="1"/>
  <c r="F173" i="5" s="1"/>
  <c r="F174" i="5" s="1"/>
  <c r="F175" i="5" s="1"/>
  <c r="F176" i="5" s="1"/>
  <c r="F177" i="5" s="1"/>
  <c r="F162" i="5"/>
  <c r="F163" i="5" s="1"/>
  <c r="F164" i="5" s="1"/>
  <c r="F165" i="5" s="1"/>
  <c r="F166" i="5" s="1"/>
  <c r="F167" i="5" s="1"/>
  <c r="F168" i="5" s="1"/>
  <c r="F169" i="5" s="1"/>
  <c r="F154" i="5"/>
  <c r="F155" i="5" s="1"/>
  <c r="F156" i="5" s="1"/>
  <c r="F157" i="5" s="1"/>
  <c r="F158" i="5" s="1"/>
  <c r="F159" i="5" s="1"/>
  <c r="F160" i="5" s="1"/>
  <c r="F161" i="5" s="1"/>
  <c r="B18" i="52"/>
  <c r="B16" i="52"/>
  <c r="B14" i="52"/>
  <c r="B12" i="52"/>
  <c r="B10" i="52"/>
  <c r="B8" i="52"/>
  <c r="B6" i="52"/>
  <c r="B4" i="52"/>
  <c r="B18" i="51"/>
  <c r="B16" i="51"/>
  <c r="B14" i="51"/>
  <c r="B12" i="51"/>
  <c r="B10" i="51"/>
  <c r="B8" i="51"/>
  <c r="B6" i="51"/>
  <c r="B4" i="51"/>
  <c r="B18" i="50"/>
  <c r="B16" i="50"/>
  <c r="B14" i="50"/>
  <c r="B12" i="50"/>
  <c r="B10" i="50"/>
  <c r="B8" i="50"/>
  <c r="B6" i="50"/>
  <c r="B4" i="50"/>
  <c r="B18" i="49"/>
  <c r="B16" i="49"/>
  <c r="B14" i="49"/>
  <c r="B12" i="49"/>
  <c r="B10" i="49"/>
  <c r="B8" i="49"/>
  <c r="B6" i="49"/>
  <c r="B4" i="49"/>
  <c r="B18" i="48"/>
  <c r="B16" i="48"/>
  <c r="B14" i="48"/>
  <c r="B12" i="48"/>
  <c r="B10" i="48"/>
  <c r="B8" i="48"/>
  <c r="B6" i="48"/>
  <c r="B4" i="48"/>
  <c r="B18" i="47"/>
  <c r="B16" i="47"/>
  <c r="B14" i="47"/>
  <c r="B12" i="47"/>
  <c r="B10" i="47"/>
  <c r="B8" i="47"/>
  <c r="B6" i="47"/>
  <c r="B4" i="47"/>
  <c r="B18" i="46"/>
  <c r="B16" i="46"/>
  <c r="B14" i="46"/>
  <c r="B12" i="46"/>
  <c r="B10" i="46"/>
  <c r="B8" i="46"/>
  <c r="B6" i="46"/>
  <c r="B4" i="46"/>
  <c r="B18" i="45"/>
  <c r="B16" i="45"/>
  <c r="B14" i="45"/>
  <c r="B12" i="45"/>
  <c r="B10" i="45"/>
  <c r="B8" i="45"/>
  <c r="B6" i="45"/>
  <c r="B4" i="45"/>
  <c r="B18" i="44"/>
  <c r="B16" i="44"/>
  <c r="B14" i="44"/>
  <c r="B12" i="44"/>
  <c r="B10" i="44"/>
  <c r="B8" i="44"/>
  <c r="B6" i="44"/>
  <c r="B4" i="44"/>
  <c r="B18" i="43"/>
  <c r="B16" i="43"/>
  <c r="B14" i="43"/>
  <c r="B12" i="43"/>
  <c r="B10" i="43"/>
  <c r="B8" i="43"/>
  <c r="B6" i="43"/>
  <c r="B4" i="43"/>
  <c r="B18" i="42"/>
  <c r="B16" i="42"/>
  <c r="B14" i="42"/>
  <c r="B12" i="42"/>
  <c r="B10" i="42"/>
  <c r="B8" i="42"/>
  <c r="B6" i="42"/>
  <c r="B4" i="42"/>
  <c r="B18" i="41"/>
  <c r="B16" i="41"/>
  <c r="B14" i="41"/>
  <c r="B12" i="41"/>
  <c r="B10" i="41"/>
  <c r="B8" i="41"/>
  <c r="B6" i="41"/>
  <c r="B4" i="41"/>
  <c r="B18" i="40"/>
  <c r="B16" i="40"/>
  <c r="B14" i="40"/>
  <c r="B12" i="40"/>
  <c r="B10" i="40"/>
  <c r="B8" i="40"/>
  <c r="B6" i="40"/>
  <c r="B4" i="40"/>
  <c r="B18" i="39"/>
  <c r="B16" i="39"/>
  <c r="B14" i="39"/>
  <c r="B12" i="39"/>
  <c r="B10" i="39"/>
  <c r="B8" i="39"/>
  <c r="B6" i="39"/>
  <c r="B4" i="39"/>
  <c r="B18" i="38"/>
  <c r="B16" i="38"/>
  <c r="B14" i="38"/>
  <c r="B12" i="38"/>
  <c r="B10" i="38"/>
  <c r="B8" i="38"/>
  <c r="B6" i="38"/>
  <c r="B4" i="38"/>
  <c r="B18" i="37"/>
  <c r="B16" i="37"/>
  <c r="B14" i="37"/>
  <c r="B12" i="37"/>
  <c r="B10" i="37"/>
  <c r="B8" i="37"/>
  <c r="B6" i="37"/>
  <c r="B4" i="37"/>
  <c r="B18" i="36"/>
  <c r="B16" i="36"/>
  <c r="B14" i="36"/>
  <c r="B12" i="36"/>
  <c r="B10" i="36"/>
  <c r="B8" i="36"/>
  <c r="B6" i="36"/>
  <c r="B4" i="36"/>
  <c r="B18" i="35"/>
  <c r="B16" i="35"/>
  <c r="B14" i="35"/>
  <c r="B12" i="35"/>
  <c r="B10" i="35"/>
  <c r="B8" i="35"/>
  <c r="B6" i="35"/>
  <c r="B4" i="35"/>
  <c r="B18" i="34"/>
  <c r="B16" i="34"/>
  <c r="B14" i="34"/>
  <c r="B12" i="34"/>
  <c r="B10" i="34"/>
  <c r="B8" i="34"/>
  <c r="B6" i="34"/>
  <c r="B4" i="34"/>
  <c r="B18" i="33"/>
  <c r="B16" i="33"/>
  <c r="B14" i="33"/>
  <c r="B12" i="33"/>
  <c r="B10" i="33"/>
  <c r="B8" i="33"/>
  <c r="B6" i="33"/>
  <c r="B4" i="33"/>
  <c r="B18" i="32"/>
  <c r="B16" i="32"/>
  <c r="B14" i="32"/>
  <c r="B12" i="32"/>
  <c r="B10" i="32"/>
  <c r="B8" i="32"/>
  <c r="B6" i="32"/>
  <c r="B4" i="32"/>
  <c r="B18" i="31"/>
  <c r="B16" i="31"/>
  <c r="B14" i="31"/>
  <c r="B12" i="31"/>
  <c r="B10" i="31"/>
  <c r="B8" i="31"/>
  <c r="B6" i="31"/>
  <c r="B4" i="31"/>
  <c r="B19" i="30"/>
  <c r="B17" i="30"/>
  <c r="B15" i="30"/>
  <c r="B13" i="30"/>
  <c r="B11" i="30"/>
  <c r="B9" i="30"/>
  <c r="B7" i="30"/>
  <c r="B5" i="30"/>
  <c r="B18" i="29"/>
  <c r="B16" i="29"/>
  <c r="B14" i="29"/>
  <c r="B12" i="29"/>
  <c r="B10" i="29"/>
  <c r="B8" i="29"/>
  <c r="B6" i="29"/>
  <c r="B4" i="29"/>
  <c r="B18" i="28"/>
  <c r="B16" i="28"/>
  <c r="B14" i="28"/>
  <c r="B12" i="28"/>
  <c r="B10" i="28"/>
  <c r="B8" i="28"/>
  <c r="B6" i="28"/>
  <c r="B4" i="28"/>
  <c r="F146" i="5"/>
  <c r="F147" i="5" s="1"/>
  <c r="F148" i="5" s="1"/>
  <c r="F149" i="5" s="1"/>
  <c r="F150" i="5" s="1"/>
  <c r="F151" i="5" s="1"/>
  <c r="F152" i="5" s="1"/>
  <c r="F153" i="5" s="1"/>
  <c r="F138" i="5"/>
  <c r="F139" i="5" s="1"/>
  <c r="F140" i="5" s="1"/>
  <c r="F141" i="5" s="1"/>
  <c r="F142" i="5" s="1"/>
  <c r="F143" i="5" s="1"/>
  <c r="F144" i="5" s="1"/>
  <c r="F145" i="5" s="1"/>
  <c r="F130" i="5"/>
  <c r="F122" i="5"/>
  <c r="F123" i="5" s="1"/>
  <c r="F124" i="5" s="1"/>
  <c r="F125" i="5" s="1"/>
  <c r="F126" i="5" s="1"/>
  <c r="F127" i="5" s="1"/>
  <c r="F128" i="5" s="1"/>
  <c r="F129" i="5" s="1"/>
  <c r="F114" i="5"/>
  <c r="F115" i="5" s="1"/>
  <c r="F116" i="5" s="1"/>
  <c r="F117" i="5" s="1"/>
  <c r="F118" i="5" s="1"/>
  <c r="F119" i="5" s="1"/>
  <c r="F120" i="5" s="1"/>
  <c r="F121" i="5" s="1"/>
  <c r="F106" i="5"/>
  <c r="F107" i="5" s="1"/>
  <c r="F108" i="5" s="1"/>
  <c r="F109" i="5" s="1"/>
  <c r="F110" i="5" s="1"/>
  <c r="F111" i="5" s="1"/>
  <c r="F112" i="5" s="1"/>
  <c r="F113" i="5" s="1"/>
  <c r="F98" i="5"/>
  <c r="F90" i="5"/>
  <c r="F91" i="5" s="1"/>
  <c r="F92" i="5" s="1"/>
  <c r="F93" i="5" s="1"/>
  <c r="F94" i="5" s="1"/>
  <c r="F95" i="5" s="1"/>
  <c r="F96" i="5" s="1"/>
  <c r="F97" i="5" s="1"/>
  <c r="F82" i="5"/>
  <c r="F83" i="5" s="1"/>
  <c r="F84" i="5" s="1"/>
  <c r="F85" i="5" s="1"/>
  <c r="F86" i="5" s="1"/>
  <c r="F87" i="5" s="1"/>
  <c r="F88" i="5" s="1"/>
  <c r="F89" i="5" s="1"/>
  <c r="F74" i="5"/>
  <c r="F66" i="5"/>
  <c r="F67" i="5" s="1"/>
  <c r="F68" i="5" s="1"/>
  <c r="F69" i="5" s="1"/>
  <c r="F70" i="5" s="1"/>
  <c r="F71" i="5" s="1"/>
  <c r="F72" i="5" s="1"/>
  <c r="F73" i="5" s="1"/>
  <c r="F58" i="5"/>
  <c r="F63" i="5" s="1"/>
  <c r="F50" i="5"/>
  <c r="F53" i="5" s="1"/>
  <c r="F42" i="5"/>
  <c r="F43" i="5" s="1"/>
  <c r="F44" i="5" s="1"/>
  <c r="F45" i="5" s="1"/>
  <c r="F46" i="5" s="1"/>
  <c r="F47" i="5" s="1"/>
  <c r="F48" i="5" s="1"/>
  <c r="F49" i="5" s="1"/>
  <c r="F34" i="5"/>
  <c r="F26" i="5"/>
  <c r="F27" i="5" s="1"/>
  <c r="F28" i="5" s="1"/>
  <c r="F29" i="5" s="1"/>
  <c r="F30" i="5" s="1"/>
  <c r="F31" i="5" s="1"/>
  <c r="F32" i="5" s="1"/>
  <c r="F33" i="5" s="1"/>
  <c r="B5" i="2"/>
  <c r="B7" i="2"/>
  <c r="B9" i="2"/>
  <c r="B11" i="2"/>
  <c r="B13" i="2"/>
  <c r="B15" i="2"/>
  <c r="B17" i="2"/>
  <c r="B19" i="2"/>
  <c r="B19" i="27"/>
  <c r="B17" i="27"/>
  <c r="B15" i="27"/>
  <c r="B13" i="27"/>
  <c r="B11" i="27"/>
  <c r="B9" i="27"/>
  <c r="B7" i="27"/>
  <c r="B5" i="27"/>
  <c r="J147" i="5"/>
  <c r="J148" i="5"/>
  <c r="J149" i="5"/>
  <c r="J150" i="5"/>
  <c r="J151" i="5"/>
  <c r="J152" i="5"/>
  <c r="J153" i="5"/>
  <c r="J146" i="5"/>
  <c r="I147" i="5"/>
  <c r="I148" i="5"/>
  <c r="I149" i="5"/>
  <c r="I150" i="5"/>
  <c r="I151" i="5"/>
  <c r="I152" i="5"/>
  <c r="I153" i="5"/>
  <c r="I146" i="5"/>
  <c r="H147" i="5"/>
  <c r="H148" i="5"/>
  <c r="H149" i="5"/>
  <c r="H150" i="5"/>
  <c r="H151" i="5"/>
  <c r="H152" i="5"/>
  <c r="H153" i="5"/>
  <c r="H146" i="5"/>
  <c r="G147" i="5"/>
  <c r="G148" i="5"/>
  <c r="G149" i="5"/>
  <c r="G150" i="5"/>
  <c r="G151" i="5"/>
  <c r="G152" i="5"/>
  <c r="G153" i="5"/>
  <c r="J139" i="5"/>
  <c r="J140" i="5"/>
  <c r="J141" i="5"/>
  <c r="J142" i="5"/>
  <c r="J143" i="5"/>
  <c r="J144" i="5"/>
  <c r="J145" i="5"/>
  <c r="J138" i="5"/>
  <c r="I139" i="5"/>
  <c r="I140" i="5"/>
  <c r="I141" i="5"/>
  <c r="I142" i="5"/>
  <c r="I143" i="5"/>
  <c r="I144" i="5"/>
  <c r="I145" i="5"/>
  <c r="I138" i="5"/>
  <c r="H139" i="5"/>
  <c r="H140" i="5"/>
  <c r="H141" i="5"/>
  <c r="H142" i="5"/>
  <c r="H143" i="5"/>
  <c r="H144" i="5"/>
  <c r="H145" i="5"/>
  <c r="H138" i="5"/>
  <c r="G139" i="5"/>
  <c r="G140" i="5"/>
  <c r="G141" i="5"/>
  <c r="G142" i="5"/>
  <c r="G143" i="5"/>
  <c r="G144" i="5"/>
  <c r="G145" i="5"/>
  <c r="G138" i="5"/>
  <c r="J131" i="5"/>
  <c r="J132" i="5"/>
  <c r="J133" i="5"/>
  <c r="J134" i="5"/>
  <c r="J135" i="5"/>
  <c r="J136" i="5"/>
  <c r="J137" i="5"/>
  <c r="J130" i="5"/>
  <c r="I131" i="5"/>
  <c r="I132" i="5"/>
  <c r="I133" i="5"/>
  <c r="I134" i="5"/>
  <c r="I135" i="5"/>
  <c r="I136" i="5"/>
  <c r="I137" i="5"/>
  <c r="I130" i="5"/>
  <c r="H131" i="5"/>
  <c r="H132" i="5"/>
  <c r="H133" i="5"/>
  <c r="H134" i="5"/>
  <c r="H135" i="5"/>
  <c r="H136" i="5"/>
  <c r="H137" i="5"/>
  <c r="H130" i="5"/>
  <c r="G131" i="5"/>
  <c r="G132" i="5"/>
  <c r="G133" i="5"/>
  <c r="G134" i="5"/>
  <c r="G135" i="5"/>
  <c r="G136" i="5"/>
  <c r="G137" i="5"/>
  <c r="G130" i="5"/>
  <c r="F131" i="5"/>
  <c r="F132" i="5" s="1"/>
  <c r="F133" i="5" s="1"/>
  <c r="F134" i="5" s="1"/>
  <c r="F135" i="5" s="1"/>
  <c r="F136" i="5" s="1"/>
  <c r="F137" i="5" s="1"/>
  <c r="J123" i="5"/>
  <c r="J124" i="5"/>
  <c r="J125" i="5"/>
  <c r="J126" i="5"/>
  <c r="J127" i="5"/>
  <c r="J128" i="5"/>
  <c r="J129" i="5"/>
  <c r="J122" i="5"/>
  <c r="I123" i="5"/>
  <c r="I124" i="5"/>
  <c r="I125" i="5"/>
  <c r="I126" i="5"/>
  <c r="I127" i="5"/>
  <c r="I128" i="5"/>
  <c r="I129" i="5"/>
  <c r="I122" i="5"/>
  <c r="H123" i="5"/>
  <c r="H124" i="5"/>
  <c r="H125" i="5"/>
  <c r="H126" i="5"/>
  <c r="H127" i="5"/>
  <c r="H128" i="5"/>
  <c r="H129" i="5"/>
  <c r="H122" i="5"/>
  <c r="G123" i="5"/>
  <c r="G124" i="5"/>
  <c r="G125" i="5"/>
  <c r="G126" i="5"/>
  <c r="G127" i="5"/>
  <c r="G128" i="5"/>
  <c r="G129" i="5"/>
  <c r="G122" i="5"/>
  <c r="J115" i="5"/>
  <c r="J116" i="5"/>
  <c r="J117" i="5"/>
  <c r="J118" i="5"/>
  <c r="J119" i="5"/>
  <c r="J120" i="5"/>
  <c r="J121" i="5"/>
  <c r="J114" i="5"/>
  <c r="I115" i="5"/>
  <c r="I116" i="5"/>
  <c r="I117" i="5"/>
  <c r="I118" i="5"/>
  <c r="I119" i="5"/>
  <c r="I120" i="5"/>
  <c r="I121" i="5"/>
  <c r="I114" i="5"/>
  <c r="H115" i="5"/>
  <c r="H116" i="5"/>
  <c r="H117" i="5"/>
  <c r="H118" i="5"/>
  <c r="H119" i="5"/>
  <c r="H120" i="5"/>
  <c r="H121" i="5"/>
  <c r="H114" i="5"/>
  <c r="G115" i="5"/>
  <c r="G116" i="5"/>
  <c r="G117" i="5"/>
  <c r="G118" i="5"/>
  <c r="G119" i="5"/>
  <c r="G120" i="5"/>
  <c r="G121" i="5"/>
  <c r="G114" i="5"/>
  <c r="J107" i="5"/>
  <c r="J108" i="5"/>
  <c r="J109" i="5"/>
  <c r="J110" i="5"/>
  <c r="J111" i="5"/>
  <c r="J112" i="5"/>
  <c r="J113" i="5"/>
  <c r="J106" i="5"/>
  <c r="I107" i="5"/>
  <c r="I108" i="5"/>
  <c r="I109" i="5"/>
  <c r="I110" i="5"/>
  <c r="I111" i="5"/>
  <c r="I112" i="5"/>
  <c r="I113" i="5"/>
  <c r="I106" i="5"/>
  <c r="H107" i="5"/>
  <c r="H108" i="5"/>
  <c r="H109" i="5"/>
  <c r="H110" i="5"/>
  <c r="H111" i="5"/>
  <c r="H112" i="5"/>
  <c r="H113" i="5"/>
  <c r="H106" i="5"/>
  <c r="G107" i="5"/>
  <c r="G108" i="5"/>
  <c r="G109" i="5"/>
  <c r="G110" i="5"/>
  <c r="G111" i="5"/>
  <c r="G112" i="5"/>
  <c r="G113" i="5"/>
  <c r="G106" i="5"/>
  <c r="J99" i="5"/>
  <c r="J100" i="5"/>
  <c r="J101" i="5"/>
  <c r="J102" i="5"/>
  <c r="J103" i="5"/>
  <c r="J104" i="5"/>
  <c r="J105" i="5"/>
  <c r="J98" i="5"/>
  <c r="I99" i="5"/>
  <c r="I100" i="5"/>
  <c r="I101" i="5"/>
  <c r="I102" i="5"/>
  <c r="I103" i="5"/>
  <c r="I104" i="5"/>
  <c r="I105" i="5"/>
  <c r="I98" i="5"/>
  <c r="H99" i="5"/>
  <c r="H100" i="5"/>
  <c r="H101" i="5"/>
  <c r="H102" i="5"/>
  <c r="H103" i="5"/>
  <c r="H104" i="5"/>
  <c r="H105" i="5"/>
  <c r="H98" i="5"/>
  <c r="G105" i="5"/>
  <c r="G99" i="5"/>
  <c r="G100" i="5"/>
  <c r="G101" i="5"/>
  <c r="G102" i="5"/>
  <c r="G103" i="5"/>
  <c r="G104" i="5"/>
  <c r="G98" i="5"/>
  <c r="F99" i="5"/>
  <c r="F100" i="5" s="1"/>
  <c r="F101" i="5" s="1"/>
  <c r="F102" i="5" s="1"/>
  <c r="F103" i="5" s="1"/>
  <c r="F104" i="5" s="1"/>
  <c r="F105" i="5" s="1"/>
  <c r="G90" i="5"/>
  <c r="I90" i="5"/>
  <c r="J90" i="5"/>
  <c r="G91" i="5"/>
  <c r="I91" i="5"/>
  <c r="J91" i="5"/>
  <c r="G92" i="5"/>
  <c r="I92" i="5"/>
  <c r="J92" i="5"/>
  <c r="G93" i="5"/>
  <c r="I93" i="5"/>
  <c r="J93" i="5"/>
  <c r="G94" i="5"/>
  <c r="I94" i="5"/>
  <c r="J94" i="5"/>
  <c r="G95" i="5"/>
  <c r="I95" i="5"/>
  <c r="J95" i="5"/>
  <c r="G96" i="5"/>
  <c r="I96" i="5"/>
  <c r="J96" i="5"/>
  <c r="G97" i="5"/>
  <c r="I97" i="5"/>
  <c r="J97" i="5"/>
  <c r="G82" i="5"/>
  <c r="H82" i="5"/>
  <c r="I82" i="5"/>
  <c r="J82" i="5"/>
  <c r="G83" i="5"/>
  <c r="H83" i="5"/>
  <c r="I83" i="5"/>
  <c r="J83" i="5"/>
  <c r="G84" i="5"/>
  <c r="H84" i="5"/>
  <c r="I84" i="5"/>
  <c r="J84" i="5"/>
  <c r="G85" i="5"/>
  <c r="H85" i="5"/>
  <c r="I85" i="5"/>
  <c r="J85" i="5"/>
  <c r="G86" i="5"/>
  <c r="H86" i="5"/>
  <c r="I86" i="5"/>
  <c r="J86" i="5"/>
  <c r="G87" i="5"/>
  <c r="H87" i="5"/>
  <c r="I87" i="5"/>
  <c r="J87" i="5"/>
  <c r="G88" i="5"/>
  <c r="H88" i="5"/>
  <c r="I88" i="5"/>
  <c r="J88" i="5"/>
  <c r="G89" i="5"/>
  <c r="H89" i="5"/>
  <c r="I89" i="5"/>
  <c r="J89" i="5"/>
  <c r="G74" i="5"/>
  <c r="H74" i="5"/>
  <c r="I74" i="5"/>
  <c r="J74" i="5"/>
  <c r="F75" i="5"/>
  <c r="F76" i="5" s="1"/>
  <c r="F77" i="5" s="1"/>
  <c r="F78" i="5" s="1"/>
  <c r="F79" i="5" s="1"/>
  <c r="F80" i="5" s="1"/>
  <c r="F81" i="5" s="1"/>
  <c r="G75" i="5"/>
  <c r="H75" i="5"/>
  <c r="I75" i="5"/>
  <c r="J75" i="5"/>
  <c r="G76" i="5"/>
  <c r="H76" i="5"/>
  <c r="I76" i="5"/>
  <c r="J76" i="5"/>
  <c r="G77" i="5"/>
  <c r="H77" i="5"/>
  <c r="I77" i="5"/>
  <c r="J77" i="5"/>
  <c r="G78" i="5"/>
  <c r="H78" i="5"/>
  <c r="I78" i="5"/>
  <c r="J78" i="5"/>
  <c r="G79" i="5"/>
  <c r="H79" i="5"/>
  <c r="I79" i="5"/>
  <c r="J79" i="5"/>
  <c r="G80" i="5"/>
  <c r="H80" i="5"/>
  <c r="I80" i="5"/>
  <c r="J80" i="5"/>
  <c r="G81" i="5"/>
  <c r="H81" i="5"/>
  <c r="I81" i="5"/>
  <c r="J81" i="5"/>
  <c r="G66" i="5"/>
  <c r="H66" i="5"/>
  <c r="I66" i="5"/>
  <c r="J66" i="5"/>
  <c r="G67" i="5"/>
  <c r="H67" i="5"/>
  <c r="I67" i="5"/>
  <c r="J67" i="5"/>
  <c r="G68" i="5"/>
  <c r="H68" i="5"/>
  <c r="I68" i="5"/>
  <c r="J68" i="5"/>
  <c r="G69" i="5"/>
  <c r="H69" i="5"/>
  <c r="I69" i="5"/>
  <c r="J69" i="5"/>
  <c r="G70" i="5"/>
  <c r="H70" i="5"/>
  <c r="I70" i="5"/>
  <c r="J70" i="5"/>
  <c r="G71" i="5"/>
  <c r="H71" i="5"/>
  <c r="I71" i="5"/>
  <c r="J71" i="5"/>
  <c r="G72" i="5"/>
  <c r="H72" i="5"/>
  <c r="I72" i="5"/>
  <c r="J72" i="5"/>
  <c r="G73" i="5"/>
  <c r="H73" i="5"/>
  <c r="I73" i="5"/>
  <c r="J73" i="5"/>
  <c r="G58" i="5"/>
  <c r="H58" i="5"/>
  <c r="I58" i="5"/>
  <c r="J58" i="5"/>
  <c r="G59" i="5"/>
  <c r="H59" i="5"/>
  <c r="I59" i="5"/>
  <c r="J59" i="5"/>
  <c r="G60" i="5"/>
  <c r="H60" i="5"/>
  <c r="I60" i="5"/>
  <c r="J60" i="5"/>
  <c r="G61" i="5"/>
  <c r="H61" i="5"/>
  <c r="I61" i="5"/>
  <c r="J61" i="5"/>
  <c r="G62" i="5"/>
  <c r="H62" i="5"/>
  <c r="I62" i="5"/>
  <c r="J62" i="5"/>
  <c r="G63" i="5"/>
  <c r="H63" i="5"/>
  <c r="I63" i="5"/>
  <c r="J63" i="5"/>
  <c r="G64" i="5"/>
  <c r="H64" i="5"/>
  <c r="I64" i="5"/>
  <c r="J64" i="5"/>
  <c r="F65" i="5"/>
  <c r="G65" i="5"/>
  <c r="H65" i="5"/>
  <c r="I65" i="5"/>
  <c r="J65" i="5"/>
  <c r="G50" i="5"/>
  <c r="H50" i="5"/>
  <c r="I50" i="5"/>
  <c r="J50" i="5"/>
  <c r="G51" i="5"/>
  <c r="H51" i="5"/>
  <c r="I51" i="5"/>
  <c r="J51" i="5"/>
  <c r="F52" i="5"/>
  <c r="G52" i="5"/>
  <c r="H52" i="5"/>
  <c r="I52" i="5"/>
  <c r="J52" i="5"/>
  <c r="G53" i="5"/>
  <c r="H53" i="5"/>
  <c r="I53" i="5"/>
  <c r="J53" i="5"/>
  <c r="G54" i="5"/>
  <c r="H54" i="5"/>
  <c r="I54" i="5"/>
  <c r="J54" i="5"/>
  <c r="G55" i="5"/>
  <c r="H55" i="5"/>
  <c r="I55" i="5"/>
  <c r="J55" i="5"/>
  <c r="F56" i="5"/>
  <c r="G56" i="5"/>
  <c r="H56" i="5"/>
  <c r="I56" i="5"/>
  <c r="J56" i="5"/>
  <c r="G57" i="5"/>
  <c r="H57" i="5"/>
  <c r="I57" i="5"/>
  <c r="J57" i="5"/>
  <c r="B18" i="25"/>
  <c r="B16" i="25"/>
  <c r="B14" i="25"/>
  <c r="B12" i="25"/>
  <c r="B10" i="25"/>
  <c r="B8" i="25"/>
  <c r="B6" i="25"/>
  <c r="B4" i="25"/>
  <c r="B18" i="24"/>
  <c r="B16" i="24"/>
  <c r="B14" i="24"/>
  <c r="B12" i="24"/>
  <c r="B10" i="24"/>
  <c r="B8" i="24"/>
  <c r="B6" i="24"/>
  <c r="B4" i="24"/>
  <c r="B18" i="23"/>
  <c r="B16" i="23"/>
  <c r="B14" i="23"/>
  <c r="B12" i="23"/>
  <c r="B10" i="23"/>
  <c r="B8" i="23"/>
  <c r="B6" i="23"/>
  <c r="B4" i="23"/>
  <c r="J43" i="5"/>
  <c r="J44" i="5"/>
  <c r="J45" i="5"/>
  <c r="J46" i="5"/>
  <c r="J47" i="5"/>
  <c r="J48" i="5"/>
  <c r="J49" i="5"/>
  <c r="I43" i="5"/>
  <c r="I44" i="5"/>
  <c r="I45" i="5"/>
  <c r="I46" i="5"/>
  <c r="I47" i="5"/>
  <c r="I48" i="5"/>
  <c r="I49" i="5"/>
  <c r="H43" i="5"/>
  <c r="H44" i="5"/>
  <c r="H45" i="5"/>
  <c r="H46" i="5"/>
  <c r="H47" i="5"/>
  <c r="H48" i="5"/>
  <c r="H49" i="5"/>
  <c r="G43" i="5"/>
  <c r="G44" i="5"/>
  <c r="G45" i="5"/>
  <c r="G46" i="5"/>
  <c r="G47" i="5"/>
  <c r="G48" i="5"/>
  <c r="G49" i="5"/>
  <c r="J42" i="5"/>
  <c r="I42" i="5"/>
  <c r="H42" i="5"/>
  <c r="G42" i="5"/>
  <c r="J35" i="5"/>
  <c r="J36" i="5"/>
  <c r="J37" i="5"/>
  <c r="J38" i="5"/>
  <c r="J39" i="5"/>
  <c r="J40" i="5"/>
  <c r="J41" i="5"/>
  <c r="I35" i="5"/>
  <c r="I36" i="5"/>
  <c r="I37" i="5"/>
  <c r="I38" i="5"/>
  <c r="I39" i="5"/>
  <c r="I40" i="5"/>
  <c r="I41" i="5"/>
  <c r="H35" i="5"/>
  <c r="H36" i="5"/>
  <c r="H37" i="5"/>
  <c r="H38" i="5"/>
  <c r="H39" i="5"/>
  <c r="H40" i="5"/>
  <c r="H41" i="5"/>
  <c r="G35" i="5"/>
  <c r="G36" i="5"/>
  <c r="G37" i="5"/>
  <c r="G38" i="5"/>
  <c r="G39" i="5"/>
  <c r="G40" i="5"/>
  <c r="G41" i="5"/>
  <c r="J34" i="5"/>
  <c r="I34" i="5"/>
  <c r="H34" i="5"/>
  <c r="G34" i="5"/>
  <c r="F35" i="5"/>
  <c r="F36" i="5" s="1"/>
  <c r="F37" i="5" s="1"/>
  <c r="F38" i="5" s="1"/>
  <c r="F39" i="5" s="1"/>
  <c r="F40" i="5" s="1"/>
  <c r="F41" i="5" s="1"/>
  <c r="J27" i="5"/>
  <c r="J28" i="5"/>
  <c r="J29" i="5"/>
  <c r="J30" i="5"/>
  <c r="J31" i="5"/>
  <c r="J32" i="5"/>
  <c r="J33" i="5"/>
  <c r="I27" i="5"/>
  <c r="I28" i="5"/>
  <c r="I29" i="5"/>
  <c r="I30" i="5"/>
  <c r="I31" i="5"/>
  <c r="I32" i="5"/>
  <c r="I33" i="5"/>
  <c r="H27" i="5"/>
  <c r="H28" i="5"/>
  <c r="H29" i="5"/>
  <c r="H30" i="5"/>
  <c r="H31" i="5"/>
  <c r="H32" i="5"/>
  <c r="H33" i="5"/>
  <c r="G27" i="5"/>
  <c r="G28" i="5"/>
  <c r="G29" i="5"/>
  <c r="G30" i="5"/>
  <c r="G31" i="5"/>
  <c r="G32" i="5"/>
  <c r="G33" i="5"/>
  <c r="J26" i="5"/>
  <c r="I26" i="5"/>
  <c r="H26" i="5"/>
  <c r="G26" i="5"/>
  <c r="J19" i="5"/>
  <c r="J20" i="5"/>
  <c r="J21" i="5"/>
  <c r="J22" i="5"/>
  <c r="J23" i="5"/>
  <c r="J24" i="5"/>
  <c r="J25" i="5"/>
  <c r="J18" i="5"/>
  <c r="I19" i="5"/>
  <c r="I20" i="5"/>
  <c r="I21" i="5"/>
  <c r="I22" i="5"/>
  <c r="I23" i="5"/>
  <c r="I24" i="5"/>
  <c r="I25" i="5"/>
  <c r="I18" i="5"/>
  <c r="H19" i="5"/>
  <c r="H20" i="5"/>
  <c r="H21" i="5"/>
  <c r="H22" i="5"/>
  <c r="H23" i="5"/>
  <c r="H24" i="5"/>
  <c r="H25" i="5"/>
  <c r="G19" i="5"/>
  <c r="G20" i="5"/>
  <c r="G21" i="5"/>
  <c r="G22" i="5"/>
  <c r="G23" i="5"/>
  <c r="G24" i="5"/>
  <c r="G25" i="5"/>
  <c r="F19" i="5"/>
  <c r="F20" i="5" s="1"/>
  <c r="F21" i="5" s="1"/>
  <c r="F22" i="5" s="1"/>
  <c r="F23" i="5" s="1"/>
  <c r="F24" i="5" s="1"/>
  <c r="F25" i="5" s="1"/>
  <c r="B18" i="22"/>
  <c r="B16" i="22"/>
  <c r="B14" i="22"/>
  <c r="B12" i="22"/>
  <c r="B10" i="22"/>
  <c r="B8" i="22"/>
  <c r="B6" i="22"/>
  <c r="B4" i="22"/>
  <c r="B18" i="21"/>
  <c r="B16" i="21"/>
  <c r="B14" i="21"/>
  <c r="B12" i="21"/>
  <c r="B10" i="21"/>
  <c r="B8" i="21"/>
  <c r="B6" i="21"/>
  <c r="B4" i="21"/>
  <c r="B18" i="20"/>
  <c r="B16" i="20"/>
  <c r="B14" i="20"/>
  <c r="B12" i="20"/>
  <c r="B10" i="20"/>
  <c r="B8" i="20"/>
  <c r="B6" i="20"/>
  <c r="B4" i="20"/>
  <c r="B18" i="19"/>
  <c r="B16" i="19"/>
  <c r="B14" i="19"/>
  <c r="B12" i="19"/>
  <c r="B10" i="19"/>
  <c r="B8" i="19"/>
  <c r="B6" i="19"/>
  <c r="B4" i="19"/>
  <c r="B18" i="18"/>
  <c r="B16" i="18"/>
  <c r="B14" i="18"/>
  <c r="B12" i="18"/>
  <c r="B10" i="18"/>
  <c r="B8" i="18"/>
  <c r="B6" i="18"/>
  <c r="B4" i="18"/>
  <c r="B18" i="17"/>
  <c r="B16" i="17"/>
  <c r="B14" i="17"/>
  <c r="B12" i="17"/>
  <c r="B10" i="17"/>
  <c r="B8" i="17"/>
  <c r="B6" i="17"/>
  <c r="B4" i="17"/>
  <c r="B18" i="16"/>
  <c r="B16" i="16"/>
  <c r="B14" i="16"/>
  <c r="B12" i="16"/>
  <c r="B10" i="16"/>
  <c r="B8" i="16"/>
  <c r="B6" i="16"/>
  <c r="B4" i="16"/>
  <c r="B18" i="15"/>
  <c r="B16" i="15"/>
  <c r="B14" i="15"/>
  <c r="B12" i="15"/>
  <c r="B10" i="15"/>
  <c r="B8" i="15"/>
  <c r="B6" i="15"/>
  <c r="B4" i="15"/>
  <c r="B18" i="14"/>
  <c r="B16" i="14"/>
  <c r="B14" i="14"/>
  <c r="B12" i="14"/>
  <c r="B10" i="14"/>
  <c r="B8" i="14"/>
  <c r="B6" i="14"/>
  <c r="B4" i="14"/>
  <c r="B18" i="13"/>
  <c r="B16" i="13"/>
  <c r="B14" i="13"/>
  <c r="B12" i="13"/>
  <c r="B10" i="13"/>
  <c r="B8" i="13"/>
  <c r="B6" i="13"/>
  <c r="B4" i="13"/>
  <c r="B18" i="12"/>
  <c r="B16" i="12"/>
  <c r="B14" i="12"/>
  <c r="B12" i="12"/>
  <c r="B10" i="12"/>
  <c r="B8" i="12"/>
  <c r="B6" i="12"/>
  <c r="B4" i="12"/>
  <c r="B18" i="11"/>
  <c r="B16" i="11"/>
  <c r="B14" i="11"/>
  <c r="B12" i="11"/>
  <c r="B10" i="11"/>
  <c r="B8" i="11"/>
  <c r="B6" i="11"/>
  <c r="B4" i="11"/>
  <c r="B18" i="10"/>
  <c r="B16" i="10"/>
  <c r="B14" i="10"/>
  <c r="B12" i="10"/>
  <c r="B10" i="10"/>
  <c r="B8" i="10"/>
  <c r="B6" i="10"/>
  <c r="B4" i="10"/>
  <c r="B18" i="9"/>
  <c r="B16" i="9"/>
  <c r="B14" i="9"/>
  <c r="B12" i="9"/>
  <c r="B10" i="9"/>
  <c r="B8" i="9"/>
  <c r="B6" i="9"/>
  <c r="B4" i="9"/>
  <c r="B18" i="8"/>
  <c r="B16" i="8"/>
  <c r="B14" i="8"/>
  <c r="B12" i="8"/>
  <c r="B10" i="8"/>
  <c r="B8" i="8"/>
  <c r="B6" i="8"/>
  <c r="B4" i="8"/>
  <c r="B18" i="7"/>
  <c r="B16" i="7"/>
  <c r="B14" i="7"/>
  <c r="B12" i="7"/>
  <c r="B10" i="7"/>
  <c r="B8" i="7"/>
  <c r="B6" i="7"/>
  <c r="B4" i="7"/>
  <c r="G3" i="5"/>
  <c r="G4" i="5"/>
  <c r="G5" i="5"/>
  <c r="G6" i="5"/>
  <c r="G7" i="5"/>
  <c r="G8" i="5"/>
  <c r="G9" i="5"/>
  <c r="G2" i="5"/>
  <c r="J11" i="5"/>
  <c r="J12" i="5"/>
  <c r="J13" i="5"/>
  <c r="J14" i="5"/>
  <c r="J15" i="5"/>
  <c r="J16" i="5"/>
  <c r="J17" i="5"/>
  <c r="J10" i="5"/>
  <c r="I11" i="5"/>
  <c r="I12" i="5"/>
  <c r="I13" i="5"/>
  <c r="I14" i="5"/>
  <c r="I15" i="5"/>
  <c r="I16" i="5"/>
  <c r="I17" i="5"/>
  <c r="I10" i="5"/>
  <c r="H11" i="5"/>
  <c r="H12" i="5"/>
  <c r="H13" i="5"/>
  <c r="H14" i="5"/>
  <c r="H15" i="5"/>
  <c r="H16" i="5"/>
  <c r="H17" i="5"/>
  <c r="H10" i="5"/>
  <c r="G11" i="5"/>
  <c r="G12" i="5"/>
  <c r="G13" i="5"/>
  <c r="G14" i="5"/>
  <c r="G15" i="5"/>
  <c r="G16" i="5"/>
  <c r="G17" i="5"/>
  <c r="G10" i="5"/>
  <c r="J3" i="5"/>
  <c r="J4" i="5"/>
  <c r="J5" i="5"/>
  <c r="J6" i="5"/>
  <c r="J7" i="5"/>
  <c r="J8" i="5"/>
  <c r="J9" i="5"/>
  <c r="J2" i="5"/>
  <c r="I3" i="5"/>
  <c r="I4" i="5"/>
  <c r="I5" i="5"/>
  <c r="I6" i="5"/>
  <c r="I7" i="5"/>
  <c r="I8" i="5"/>
  <c r="I9" i="5"/>
  <c r="I2" i="5"/>
  <c r="H9" i="5"/>
  <c r="H8" i="5"/>
  <c r="H7" i="5"/>
  <c r="H6" i="5"/>
  <c r="H5" i="5"/>
  <c r="H4" i="5"/>
  <c r="H3" i="5"/>
  <c r="H2" i="5"/>
  <c r="F10" i="5"/>
  <c r="F14" i="5" s="1"/>
  <c r="F12" i="5"/>
  <c r="B18" i="3"/>
  <c r="B16" i="3"/>
  <c r="B14" i="3"/>
  <c r="B12" i="3"/>
  <c r="B10" i="3"/>
  <c r="B8" i="3"/>
  <c r="B6" i="3"/>
  <c r="B4" i="3"/>
  <c r="F13" i="5"/>
  <c r="F15" i="5"/>
  <c r="F11" i="5"/>
  <c r="F16" i="5"/>
  <c r="F2" i="5"/>
  <c r="F6" i="5" s="1"/>
  <c r="F3" i="5"/>
  <c r="F9" i="5"/>
  <c r="F5" i="5"/>
  <c r="F4" i="5"/>
  <c r="F7" i="5"/>
  <c r="C24" i="5" l="1"/>
  <c r="C25" i="5"/>
  <c r="C11" i="5"/>
  <c r="C12" i="5"/>
  <c r="F8" i="5"/>
  <c r="F17" i="5"/>
  <c r="F61" i="5"/>
  <c r="F59" i="5"/>
  <c r="F62" i="5"/>
  <c r="F64" i="5"/>
  <c r="F60" i="5"/>
  <c r="F55" i="5"/>
  <c r="F51" i="5"/>
  <c r="F54" i="5"/>
  <c r="F57" i="5"/>
  <c r="B42" i="5"/>
  <c r="B50" i="5" s="1"/>
  <c r="B58" i="5" s="1"/>
  <c r="B66" i="5" s="1"/>
  <c r="B74" i="5" s="1"/>
  <c r="B82" i="5" s="1"/>
  <c r="B90" i="5" s="1"/>
  <c r="B98" i="5" s="1"/>
  <c r="B106" i="5" s="1"/>
  <c r="B114" i="5" s="1"/>
  <c r="B122" i="5" s="1"/>
  <c r="B130" i="5" s="1"/>
  <c r="B138" i="5" s="1"/>
  <c r="B146" i="5" s="1"/>
  <c r="B154" i="5" s="1"/>
  <c r="B162" i="5" s="1"/>
  <c r="B170" i="5" s="1"/>
  <c r="B178" i="5" s="1"/>
  <c r="B186" i="5" s="1"/>
  <c r="B194" i="5" s="1"/>
  <c r="B202" i="5" s="1"/>
  <c r="B210" i="5" s="1"/>
  <c r="B218" i="5" s="1"/>
  <c r="B226" i="5" s="1"/>
  <c r="B234" i="5" s="1"/>
  <c r="B242" i="5" s="1"/>
  <c r="B250" i="5" s="1"/>
  <c r="B258" i="5" s="1"/>
  <c r="B266" i="5" s="1"/>
  <c r="B274" i="5" s="1"/>
  <c r="B282" i="5" s="1"/>
  <c r="B290" i="5" s="1"/>
  <c r="B298" i="5" s="1"/>
  <c r="B306" i="5" s="1"/>
  <c r="B314" i="5" s="1"/>
  <c r="B322" i="5" s="1"/>
  <c r="B330" i="5" s="1"/>
  <c r="B338" i="5" s="1"/>
  <c r="B346" i="5" s="1"/>
  <c r="B354" i="5" s="1"/>
  <c r="B362" i="5" s="1"/>
  <c r="B35" i="5"/>
  <c r="C26" i="5" l="1"/>
  <c r="C27" i="5"/>
  <c r="C13" i="5"/>
  <c r="C14" i="5"/>
  <c r="B36" i="5"/>
  <c r="B43" i="5"/>
  <c r="B51" i="5" s="1"/>
  <c r="B59" i="5" s="1"/>
  <c r="B67" i="5" s="1"/>
  <c r="B75" i="5" s="1"/>
  <c r="B83" i="5" s="1"/>
  <c r="B91" i="5" s="1"/>
  <c r="B99" i="5" s="1"/>
  <c r="B107" i="5" s="1"/>
  <c r="B115" i="5" s="1"/>
  <c r="B123" i="5" s="1"/>
  <c r="B131" i="5" s="1"/>
  <c r="B139" i="5" s="1"/>
  <c r="B147" i="5" s="1"/>
  <c r="B155" i="5" s="1"/>
  <c r="B163" i="5" s="1"/>
  <c r="B171" i="5" s="1"/>
  <c r="B179" i="5" s="1"/>
  <c r="B187" i="5" s="1"/>
  <c r="B195" i="5" s="1"/>
  <c r="B203" i="5" s="1"/>
  <c r="B211" i="5" s="1"/>
  <c r="B219" i="5" s="1"/>
  <c r="B227" i="5" s="1"/>
  <c r="B235" i="5" s="1"/>
  <c r="B243" i="5" s="1"/>
  <c r="B251" i="5" s="1"/>
  <c r="B259" i="5" s="1"/>
  <c r="B267" i="5" s="1"/>
  <c r="B275" i="5" s="1"/>
  <c r="B283" i="5" s="1"/>
  <c r="B291" i="5" s="1"/>
  <c r="B299" i="5" s="1"/>
  <c r="B307" i="5" s="1"/>
  <c r="B315" i="5" s="1"/>
  <c r="B323" i="5" s="1"/>
  <c r="B331" i="5" s="1"/>
  <c r="B339" i="5" s="1"/>
  <c r="B347" i="5" s="1"/>
  <c r="B355" i="5" s="1"/>
  <c r="B363" i="5" s="1"/>
  <c r="C28" i="5" l="1"/>
  <c r="C29" i="5"/>
  <c r="C15" i="5"/>
  <c r="C16" i="5"/>
  <c r="C17" i="5" s="1"/>
  <c r="B37" i="5"/>
  <c r="B44" i="5"/>
  <c r="B52" i="5" s="1"/>
  <c r="B60" i="5" s="1"/>
  <c r="B68" i="5" s="1"/>
  <c r="B76" i="5" s="1"/>
  <c r="B84" i="5" s="1"/>
  <c r="B92" i="5" s="1"/>
  <c r="B100" i="5" s="1"/>
  <c r="B108" i="5" s="1"/>
  <c r="B116" i="5" s="1"/>
  <c r="B124" i="5" s="1"/>
  <c r="B132" i="5" s="1"/>
  <c r="B140" i="5" s="1"/>
  <c r="B148" i="5" s="1"/>
  <c r="B156" i="5" s="1"/>
  <c r="B164" i="5" s="1"/>
  <c r="B172" i="5" s="1"/>
  <c r="B180" i="5" s="1"/>
  <c r="B188" i="5" s="1"/>
  <c r="B196" i="5" s="1"/>
  <c r="B204" i="5" s="1"/>
  <c r="B212" i="5" s="1"/>
  <c r="B220" i="5" s="1"/>
  <c r="B228" i="5" s="1"/>
  <c r="B236" i="5" s="1"/>
  <c r="B244" i="5" s="1"/>
  <c r="B252" i="5" s="1"/>
  <c r="B260" i="5" s="1"/>
  <c r="B268" i="5" s="1"/>
  <c r="B276" i="5" s="1"/>
  <c r="B284" i="5" s="1"/>
  <c r="B292" i="5" s="1"/>
  <c r="B300" i="5" s="1"/>
  <c r="B308" i="5" s="1"/>
  <c r="B316" i="5" s="1"/>
  <c r="B324" i="5" s="1"/>
  <c r="B332" i="5" s="1"/>
  <c r="B340" i="5" s="1"/>
  <c r="B348" i="5" s="1"/>
  <c r="B356" i="5" s="1"/>
  <c r="B364" i="5" s="1"/>
  <c r="C30" i="5" l="1"/>
  <c r="C31" i="5"/>
  <c r="C32" i="5" s="1"/>
  <c r="B38" i="5"/>
  <c r="B45" i="5"/>
  <c r="B53" i="5" s="1"/>
  <c r="B61" i="5" s="1"/>
  <c r="B69" i="5" s="1"/>
  <c r="B77" i="5" s="1"/>
  <c r="B85" i="5" s="1"/>
  <c r="B93" i="5" s="1"/>
  <c r="B101" i="5" s="1"/>
  <c r="B109" i="5" s="1"/>
  <c r="B117" i="5" s="1"/>
  <c r="B125" i="5" s="1"/>
  <c r="B133" i="5" s="1"/>
  <c r="B141" i="5" s="1"/>
  <c r="B149" i="5" s="1"/>
  <c r="B157" i="5" s="1"/>
  <c r="B165" i="5" s="1"/>
  <c r="B173" i="5" s="1"/>
  <c r="B181" i="5" s="1"/>
  <c r="B189" i="5" s="1"/>
  <c r="B197" i="5" s="1"/>
  <c r="B205" i="5" s="1"/>
  <c r="B213" i="5" s="1"/>
  <c r="B221" i="5" s="1"/>
  <c r="B229" i="5" s="1"/>
  <c r="B237" i="5" s="1"/>
  <c r="B245" i="5" s="1"/>
  <c r="B253" i="5" s="1"/>
  <c r="B261" i="5" s="1"/>
  <c r="B269" i="5" s="1"/>
  <c r="B277" i="5" s="1"/>
  <c r="B285" i="5" s="1"/>
  <c r="B293" i="5" s="1"/>
  <c r="B301" i="5" s="1"/>
  <c r="B309" i="5" s="1"/>
  <c r="B317" i="5" s="1"/>
  <c r="B325" i="5" s="1"/>
  <c r="B333" i="5" s="1"/>
  <c r="B341" i="5" s="1"/>
  <c r="B349" i="5" s="1"/>
  <c r="B357" i="5" s="1"/>
  <c r="B365" i="5" s="1"/>
  <c r="C34" i="5" l="1"/>
  <c r="C33" i="5"/>
  <c r="B46" i="5"/>
  <c r="B54" i="5" s="1"/>
  <c r="B62" i="5" s="1"/>
  <c r="B70" i="5" s="1"/>
  <c r="B78" i="5" s="1"/>
  <c r="B86" i="5" s="1"/>
  <c r="B94" i="5" s="1"/>
  <c r="B102" i="5" s="1"/>
  <c r="B110" i="5" s="1"/>
  <c r="B118" i="5" s="1"/>
  <c r="B126" i="5" s="1"/>
  <c r="B134" i="5" s="1"/>
  <c r="B142" i="5" s="1"/>
  <c r="B150" i="5" s="1"/>
  <c r="B158" i="5" s="1"/>
  <c r="B166" i="5" s="1"/>
  <c r="B174" i="5" s="1"/>
  <c r="B182" i="5" s="1"/>
  <c r="B190" i="5" s="1"/>
  <c r="B198" i="5" s="1"/>
  <c r="B206" i="5" s="1"/>
  <c r="B214" i="5" s="1"/>
  <c r="B222" i="5" s="1"/>
  <c r="B230" i="5" s="1"/>
  <c r="B238" i="5" s="1"/>
  <c r="B246" i="5" s="1"/>
  <c r="B254" i="5" s="1"/>
  <c r="B262" i="5" s="1"/>
  <c r="B270" i="5" s="1"/>
  <c r="B278" i="5" s="1"/>
  <c r="B286" i="5" s="1"/>
  <c r="B294" i="5" s="1"/>
  <c r="B302" i="5" s="1"/>
  <c r="B310" i="5" s="1"/>
  <c r="B318" i="5" s="1"/>
  <c r="B326" i="5" s="1"/>
  <c r="B334" i="5" s="1"/>
  <c r="B342" i="5" s="1"/>
  <c r="B350" i="5" s="1"/>
  <c r="B358" i="5" s="1"/>
  <c r="B366" i="5" s="1"/>
  <c r="B39" i="5"/>
  <c r="C35" i="5" l="1"/>
  <c r="C36" i="5"/>
  <c r="B40" i="5"/>
  <c r="B47" i="5"/>
  <c r="B55" i="5" s="1"/>
  <c r="B63" i="5" s="1"/>
  <c r="B71" i="5" s="1"/>
  <c r="B79" i="5" s="1"/>
  <c r="B87" i="5" s="1"/>
  <c r="B95" i="5" s="1"/>
  <c r="B103" i="5" s="1"/>
  <c r="B111" i="5" s="1"/>
  <c r="B119" i="5" s="1"/>
  <c r="B127" i="5" s="1"/>
  <c r="B135" i="5" s="1"/>
  <c r="B143" i="5" s="1"/>
  <c r="B151" i="5" s="1"/>
  <c r="B159" i="5" s="1"/>
  <c r="B167" i="5" s="1"/>
  <c r="B175" i="5" s="1"/>
  <c r="B183" i="5" s="1"/>
  <c r="B191" i="5" s="1"/>
  <c r="B199" i="5" s="1"/>
  <c r="B207" i="5" s="1"/>
  <c r="B215" i="5" s="1"/>
  <c r="B223" i="5" s="1"/>
  <c r="B231" i="5" s="1"/>
  <c r="B239" i="5" s="1"/>
  <c r="B247" i="5" s="1"/>
  <c r="B255" i="5" s="1"/>
  <c r="B263" i="5" s="1"/>
  <c r="B271" i="5" s="1"/>
  <c r="B279" i="5" s="1"/>
  <c r="B287" i="5" s="1"/>
  <c r="B295" i="5" s="1"/>
  <c r="B303" i="5" s="1"/>
  <c r="B311" i="5" s="1"/>
  <c r="B319" i="5" s="1"/>
  <c r="B327" i="5" s="1"/>
  <c r="B335" i="5" s="1"/>
  <c r="B343" i="5" s="1"/>
  <c r="B351" i="5" s="1"/>
  <c r="B359" i="5" s="1"/>
  <c r="B367" i="5" s="1"/>
  <c r="C38" i="5" l="1"/>
  <c r="C37" i="5"/>
  <c r="B48" i="5"/>
  <c r="B56" i="5" s="1"/>
  <c r="B64" i="5" s="1"/>
  <c r="B72" i="5" s="1"/>
  <c r="B80" i="5" s="1"/>
  <c r="B88" i="5" s="1"/>
  <c r="B96" i="5" s="1"/>
  <c r="B104" i="5" s="1"/>
  <c r="B112" i="5" s="1"/>
  <c r="B120" i="5" s="1"/>
  <c r="B128" i="5" s="1"/>
  <c r="B136" i="5" s="1"/>
  <c r="B144" i="5" s="1"/>
  <c r="B152" i="5" s="1"/>
  <c r="B160" i="5" s="1"/>
  <c r="B168" i="5" s="1"/>
  <c r="B176" i="5" s="1"/>
  <c r="B184" i="5" s="1"/>
  <c r="B192" i="5" s="1"/>
  <c r="B200" i="5" s="1"/>
  <c r="B208" i="5" s="1"/>
  <c r="B216" i="5" s="1"/>
  <c r="B224" i="5" s="1"/>
  <c r="B232" i="5" s="1"/>
  <c r="B240" i="5" s="1"/>
  <c r="B248" i="5" s="1"/>
  <c r="B256" i="5" s="1"/>
  <c r="B264" i="5" s="1"/>
  <c r="B272" i="5" s="1"/>
  <c r="B280" i="5" s="1"/>
  <c r="B288" i="5" s="1"/>
  <c r="B296" i="5" s="1"/>
  <c r="B304" i="5" s="1"/>
  <c r="B312" i="5" s="1"/>
  <c r="B320" i="5" s="1"/>
  <c r="B328" i="5" s="1"/>
  <c r="B336" i="5" s="1"/>
  <c r="B344" i="5" s="1"/>
  <c r="B352" i="5" s="1"/>
  <c r="B360" i="5" s="1"/>
  <c r="B368" i="5" s="1"/>
  <c r="B41" i="5"/>
  <c r="B49" i="5" s="1"/>
  <c r="B57" i="5" s="1"/>
  <c r="B65" i="5" s="1"/>
  <c r="B73" i="5" s="1"/>
  <c r="B81" i="5" s="1"/>
  <c r="B89" i="5" s="1"/>
  <c r="B97" i="5" s="1"/>
  <c r="B105" i="5" s="1"/>
  <c r="B113" i="5" s="1"/>
  <c r="B121" i="5" s="1"/>
  <c r="B129" i="5" s="1"/>
  <c r="B137" i="5" s="1"/>
  <c r="B145" i="5" s="1"/>
  <c r="B153" i="5" s="1"/>
  <c r="B161" i="5" s="1"/>
  <c r="B169" i="5" s="1"/>
  <c r="B177" i="5" s="1"/>
  <c r="B185" i="5" s="1"/>
  <c r="B193" i="5" s="1"/>
  <c r="B201" i="5" s="1"/>
  <c r="B209" i="5" s="1"/>
  <c r="B217" i="5" s="1"/>
  <c r="B225" i="5" s="1"/>
  <c r="B233" i="5" s="1"/>
  <c r="B241" i="5" s="1"/>
  <c r="B249" i="5" s="1"/>
  <c r="B257" i="5" s="1"/>
  <c r="B265" i="5" s="1"/>
  <c r="B273" i="5" s="1"/>
  <c r="B281" i="5" s="1"/>
  <c r="B289" i="5" s="1"/>
  <c r="B297" i="5" s="1"/>
  <c r="B305" i="5" s="1"/>
  <c r="B313" i="5" s="1"/>
  <c r="B321" i="5" s="1"/>
  <c r="B329" i="5" s="1"/>
  <c r="B337" i="5" s="1"/>
  <c r="B345" i="5" s="1"/>
  <c r="B353" i="5" s="1"/>
  <c r="B361" i="5" s="1"/>
  <c r="B369" i="5" s="1"/>
  <c r="C40" i="5" l="1"/>
  <c r="C39" i="5"/>
  <c r="C42" i="5" l="1"/>
  <c r="C41" i="5"/>
  <c r="C44" i="5" l="1"/>
  <c r="C43" i="5"/>
  <c r="C46" i="5" l="1"/>
  <c r="C47" i="5" s="1"/>
  <c r="C45" i="5"/>
  <c r="C48" i="5" l="1"/>
  <c r="C49" i="5"/>
  <c r="C50" i="5" l="1"/>
  <c r="C51" i="5"/>
  <c r="C53" i="5" l="1"/>
  <c r="C52" i="5"/>
  <c r="C54" i="5" l="1"/>
  <c r="C55" i="5"/>
  <c r="C57" i="5" l="1"/>
  <c r="C56" i="5"/>
  <c r="C58" i="5" l="1"/>
  <c r="C59" i="5"/>
  <c r="C61" i="5" l="1"/>
  <c r="C62" i="5" s="1"/>
  <c r="C60" i="5"/>
  <c r="C63" i="5" l="1"/>
  <c r="C64" i="5"/>
  <c r="C66" i="5" l="1"/>
  <c r="C65" i="5"/>
  <c r="C67" i="5" l="1"/>
  <c r="C68" i="5"/>
  <c r="C70" i="5" l="1"/>
  <c r="C69" i="5"/>
  <c r="C71" i="5" l="1"/>
  <c r="C72" i="5"/>
  <c r="C74" i="5" l="1"/>
  <c r="C73" i="5"/>
  <c r="C75" i="5" l="1"/>
  <c r="C76" i="5"/>
  <c r="C77" i="5" s="1"/>
  <c r="C78" i="5" l="1"/>
  <c r="C79" i="5"/>
  <c r="C81" i="5" l="1"/>
  <c r="C80" i="5"/>
  <c r="C82" i="5" l="1"/>
  <c r="C83" i="5"/>
  <c r="C85" i="5" l="1"/>
  <c r="C84" i="5"/>
  <c r="C86" i="5" l="1"/>
  <c r="C87" i="5"/>
  <c r="C89" i="5" l="1"/>
  <c r="C88" i="5"/>
  <c r="C90" i="5" l="1"/>
  <c r="C91" i="5"/>
  <c r="C92" i="5" s="1"/>
  <c r="C94" i="5" l="1"/>
  <c r="C93" i="5"/>
  <c r="C95" i="5" l="1"/>
  <c r="C96" i="5"/>
  <c r="C97" i="5" l="1"/>
  <c r="C98" i="5"/>
  <c r="C99" i="5" l="1"/>
  <c r="C100" i="5"/>
  <c r="C101" i="5" l="1"/>
  <c r="C102" i="5"/>
  <c r="C103" i="5" l="1"/>
  <c r="C104" i="5"/>
  <c r="C105" i="5" l="1"/>
  <c r="C106" i="5"/>
  <c r="C107" i="5" s="1"/>
  <c r="C109" i="5" l="1"/>
  <c r="C108" i="5"/>
  <c r="C110" i="5" l="1"/>
  <c r="C111" i="5"/>
  <c r="C113" i="5" l="1"/>
  <c r="C112" i="5"/>
  <c r="C114" i="5" l="1"/>
  <c r="C115" i="5"/>
  <c r="C117" i="5" l="1"/>
  <c r="C116" i="5"/>
  <c r="C119" i="5" l="1"/>
  <c r="C118" i="5"/>
  <c r="C121" i="5" l="1"/>
  <c r="C122" i="5" s="1"/>
  <c r="C120" i="5"/>
  <c r="C124" i="5" l="1"/>
  <c r="C123" i="5"/>
  <c r="C125" i="5" l="1"/>
  <c r="C126" i="5"/>
  <c r="C128" i="5" l="1"/>
  <c r="C127" i="5"/>
  <c r="C129" i="5" l="1"/>
  <c r="C130" i="5"/>
  <c r="C131" i="5" l="1"/>
  <c r="C132" i="5"/>
  <c r="C133" i="5" l="1"/>
  <c r="C134" i="5"/>
  <c r="C135" i="5" l="1"/>
  <c r="C136" i="5"/>
  <c r="C137" i="5" s="1"/>
  <c r="C138" i="5" l="1"/>
  <c r="C139" i="5"/>
  <c r="C141" i="5" l="1"/>
  <c r="C140" i="5"/>
  <c r="C142" i="5" l="1"/>
  <c r="C143" i="5"/>
  <c r="C145" i="5" l="1"/>
  <c r="C144" i="5"/>
  <c r="C147" i="5" l="1"/>
  <c r="C146" i="5"/>
  <c r="C149" i="5" l="1"/>
  <c r="C148" i="5"/>
  <c r="C150" i="5" l="1"/>
  <c r="C151" i="5"/>
  <c r="C152" i="5" s="1"/>
  <c r="C153" i="5" l="1"/>
  <c r="C154" i="5"/>
  <c r="C155" i="5" l="1"/>
  <c r="C156" i="5"/>
  <c r="C157" i="5" l="1"/>
  <c r="C158" i="5"/>
  <c r="C159" i="5" l="1"/>
  <c r="C160" i="5"/>
  <c r="C161" i="5" l="1"/>
  <c r="C162" i="5"/>
  <c r="C163" i="5" l="1"/>
  <c r="C164" i="5"/>
  <c r="C165" i="5" l="1"/>
  <c r="C166" i="5"/>
  <c r="C167" i="5" s="1"/>
  <c r="C169" i="5" l="1"/>
  <c r="C168" i="5"/>
  <c r="C171" i="5" l="1"/>
  <c r="C170" i="5"/>
  <c r="C173" i="5" l="1"/>
  <c r="C172" i="5"/>
  <c r="C174" i="5" l="1"/>
  <c r="C175" i="5"/>
  <c r="C177" i="5" l="1"/>
  <c r="C176" i="5"/>
  <c r="C178" i="5" l="1"/>
  <c r="C179" i="5"/>
  <c r="C181" i="5" l="1"/>
  <c r="C182" i="5" s="1"/>
  <c r="C180" i="5"/>
  <c r="C183" i="5" l="1"/>
  <c r="C184" i="5"/>
  <c r="C185" i="5" l="1"/>
  <c r="C186" i="5"/>
  <c r="C187" i="5" l="1"/>
  <c r="C188" i="5"/>
  <c r="C189" i="5" l="1"/>
  <c r="C190" i="5"/>
  <c r="C192" i="5" l="1"/>
  <c r="C191" i="5"/>
  <c r="C193" i="5" l="1"/>
  <c r="C194" i="5"/>
  <c r="C195" i="5" l="1"/>
  <c r="C196" i="5"/>
  <c r="C197" i="5" s="1"/>
  <c r="C199" i="5" l="1"/>
  <c r="C198" i="5"/>
  <c r="C201" i="5" l="1"/>
  <c r="C200" i="5"/>
  <c r="C202" i="5" l="1"/>
  <c r="C203" i="5"/>
  <c r="C205" i="5" l="1"/>
  <c r="C204" i="5"/>
  <c r="C206" i="5" l="1"/>
  <c r="C207" i="5"/>
  <c r="C209" i="5" l="1"/>
  <c r="C208" i="5"/>
  <c r="C210" i="5" l="1"/>
  <c r="C211" i="5"/>
  <c r="C212" i="5" s="1"/>
  <c r="C213" i="5" l="1"/>
  <c r="C214" i="5"/>
  <c r="C215" i="5" l="1"/>
  <c r="C216" i="5"/>
  <c r="C217" i="5" l="1"/>
  <c r="C218" i="5"/>
  <c r="C219" i="5" l="1"/>
  <c r="C220" i="5"/>
  <c r="C221" i="5" l="1"/>
  <c r="C222" i="5"/>
  <c r="C224" i="5" l="1"/>
  <c r="C223" i="5"/>
  <c r="C225" i="5" l="1"/>
  <c r="C226" i="5"/>
  <c r="C227" i="5" s="1"/>
  <c r="C229" i="5" l="1"/>
  <c r="C228" i="5"/>
  <c r="C230" i="5" l="1"/>
  <c r="C231" i="5"/>
  <c r="C233" i="5" l="1"/>
  <c r="C232" i="5"/>
  <c r="C234" i="5" l="1"/>
  <c r="C235" i="5"/>
  <c r="C237" i="5" l="1"/>
  <c r="C236" i="5"/>
  <c r="C238" i="5" l="1"/>
  <c r="C239" i="5"/>
  <c r="C241" i="5" l="1"/>
  <c r="C242" i="5" s="1"/>
  <c r="C240" i="5"/>
  <c r="C243" i="5" l="1"/>
  <c r="C244" i="5"/>
  <c r="C245" i="5" l="1"/>
  <c r="C246" i="5"/>
  <c r="C248" i="5" l="1"/>
  <c r="C247" i="5"/>
  <c r="C249" i="5" l="1"/>
  <c r="C250" i="5"/>
  <c r="C252" i="5" l="1"/>
  <c r="C251" i="5"/>
  <c r="C253" i="5" l="1"/>
  <c r="C254" i="5"/>
  <c r="C255" i="5" l="1"/>
  <c r="C256" i="5"/>
  <c r="C257" i="5" s="1"/>
  <c r="C258" i="5" l="1"/>
  <c r="C259" i="5"/>
  <c r="C261" i="5" l="1"/>
  <c r="C260" i="5"/>
  <c r="C262" i="5" l="1"/>
  <c r="C263" i="5"/>
  <c r="C265" i="5" l="1"/>
  <c r="C264" i="5"/>
  <c r="C266" i="5" l="1"/>
  <c r="C267" i="5"/>
  <c r="C269" i="5" l="1"/>
  <c r="C268" i="5"/>
  <c r="C270" i="5" l="1"/>
  <c r="C271" i="5"/>
  <c r="C272" i="5" s="1"/>
  <c r="C273" i="5" l="1"/>
  <c r="C274" i="5"/>
  <c r="C275" i="5" l="1"/>
  <c r="C276" i="5"/>
  <c r="C277" i="5" l="1"/>
  <c r="C278" i="5"/>
  <c r="C279" i="5" l="1"/>
  <c r="C280" i="5"/>
  <c r="C281" i="5" l="1"/>
  <c r="C282" i="5"/>
  <c r="C284" i="5" l="1"/>
  <c r="C283" i="5"/>
  <c r="C285" i="5" l="1"/>
  <c r="C286" i="5"/>
  <c r="C287" i="5" s="1"/>
  <c r="C289" i="5" l="1"/>
  <c r="C288" i="5"/>
  <c r="C291" i="5" l="1"/>
  <c r="C290" i="5"/>
  <c r="C293" i="5" l="1"/>
  <c r="C292" i="5"/>
  <c r="C294" i="5" l="1"/>
  <c r="C295" i="5"/>
  <c r="C297" i="5" l="1"/>
  <c r="C296" i="5"/>
  <c r="C298" i="5" l="1"/>
  <c r="C299" i="5"/>
  <c r="C301" i="5" l="1"/>
  <c r="C302" i="5" s="1"/>
  <c r="C300" i="5"/>
  <c r="C303" i="5" l="1"/>
  <c r="C304" i="5"/>
  <c r="C305" i="5" l="1"/>
  <c r="C306" i="5"/>
  <c r="C308" i="5" l="1"/>
  <c r="C307" i="5"/>
  <c r="C309" i="5" l="1"/>
  <c r="C310" i="5"/>
  <c r="C311" i="5" l="1"/>
  <c r="C312" i="5"/>
  <c r="C313" i="5" l="1"/>
  <c r="C314" i="5"/>
  <c r="C315" i="5" l="1"/>
  <c r="C316" i="5"/>
  <c r="C317" i="5" s="1"/>
  <c r="C318" i="5" l="1"/>
  <c r="C319" i="5"/>
  <c r="C321" i="5" l="1"/>
  <c r="C320" i="5"/>
  <c r="C323" i="5" l="1"/>
  <c r="C322" i="5"/>
  <c r="C325" i="5" l="1"/>
  <c r="C324" i="5"/>
  <c r="C327" i="5" l="1"/>
  <c r="C326" i="5"/>
  <c r="C329" i="5" l="1"/>
  <c r="C328" i="5"/>
  <c r="C331" i="5" l="1"/>
  <c r="C332" i="5" s="1"/>
  <c r="C330" i="5"/>
  <c r="C333" i="5" l="1"/>
  <c r="C334" i="5"/>
  <c r="C335" i="5" l="1"/>
  <c r="C336" i="5"/>
  <c r="C337" i="5" l="1"/>
  <c r="C338" i="5"/>
  <c r="C339" i="5" l="1"/>
  <c r="C340" i="5"/>
  <c r="C341" i="5" l="1"/>
  <c r="C342" i="5"/>
  <c r="C343" i="5" l="1"/>
  <c r="C344" i="5"/>
  <c r="C345" i="5" l="1"/>
  <c r="C346" i="5"/>
  <c r="C347" i="5" s="1"/>
  <c r="C349" i="5" l="1"/>
  <c r="C348" i="5"/>
  <c r="C350" i="5" l="1"/>
  <c r="C351" i="5"/>
  <c r="C353" i="5" l="1"/>
  <c r="C352" i="5"/>
  <c r="C354" i="5" l="1"/>
  <c r="C355" i="5"/>
  <c r="C357" i="5" l="1"/>
  <c r="C356" i="5"/>
  <c r="C358" i="5" l="1"/>
  <c r="C359" i="5"/>
  <c r="C360" i="5" l="1"/>
  <c r="C361" i="5"/>
  <c r="C362" i="5" s="1"/>
  <c r="C363" i="5" l="1"/>
  <c r="C364" i="5"/>
  <c r="C366" i="5" l="1"/>
  <c r="C365" i="5"/>
  <c r="C367" i="5" l="1"/>
  <c r="C368" i="5"/>
  <c r="C369" i="5" s="1"/>
</calcChain>
</file>

<file path=xl/sharedStrings.xml><?xml version="1.0" encoding="utf-8"?>
<sst xmlns="http://schemas.openxmlformats.org/spreadsheetml/2006/main" count="507" uniqueCount="216">
  <si>
    <t>DATUM:</t>
  </si>
  <si>
    <t>Patiënt</t>
  </si>
  <si>
    <t>LOCATIE:</t>
  </si>
  <si>
    <t>patiëntkamer</t>
  </si>
  <si>
    <t>gang</t>
  </si>
  <si>
    <t>therapieruimte</t>
  </si>
  <si>
    <t>buiten de afdeling</t>
  </si>
  <si>
    <t>arts</t>
  </si>
  <si>
    <t>overige staf</t>
  </si>
  <si>
    <t>vrijwilliger</t>
  </si>
  <si>
    <t>staan</t>
  </si>
  <si>
    <t>lopen</t>
  </si>
  <si>
    <t>slapen</t>
  </si>
  <si>
    <t>medisch onderzoek</t>
  </si>
  <si>
    <t>geen</t>
  </si>
  <si>
    <t>overige</t>
  </si>
  <si>
    <t>IN CONTACT MET:</t>
  </si>
  <si>
    <t>HOUDING:</t>
  </si>
  <si>
    <t>ACTIVITEIT:</t>
  </si>
  <si>
    <t>overig</t>
  </si>
  <si>
    <t>verpleegkundige</t>
  </si>
  <si>
    <t>STARTTIJD:</t>
  </si>
  <si>
    <t>toilet_badkamer</t>
  </si>
  <si>
    <t>fysio_ergo_logo_therapie</t>
  </si>
  <si>
    <t>praten_telefoneren</t>
  </si>
  <si>
    <t>eten_drinken</t>
  </si>
  <si>
    <t>verzorging_wassen_aankleden</t>
  </si>
  <si>
    <t>fysiek oefenen (zelfst_therapie)</t>
  </si>
  <si>
    <t>dagverblijf/woonkamer</t>
  </si>
  <si>
    <t>AZU-nr</t>
  </si>
  <si>
    <t>liggen in bed (&lt;30 graden)</t>
  </si>
  <si>
    <t>zitten in bed (&gt;30 graden)</t>
  </si>
  <si>
    <t xml:space="preserve">zitten bedrand </t>
  </si>
  <si>
    <t>TIJD</t>
  </si>
  <si>
    <t>LOCATIE</t>
  </si>
  <si>
    <t>IN CONTACT MET</t>
  </si>
  <si>
    <t>HOUDING</t>
  </si>
  <si>
    <t>ACTIVITEIT</t>
  </si>
  <si>
    <t>Afdeling</t>
  </si>
  <si>
    <t>Kamer.bed</t>
  </si>
  <si>
    <t>AFDELING:</t>
  </si>
  <si>
    <t xml:space="preserve">METING: </t>
  </si>
  <si>
    <t>METING:</t>
  </si>
  <si>
    <t>anders/onbekend</t>
  </si>
  <si>
    <t>andere patiënt(en)</t>
  </si>
  <si>
    <t>niemand</t>
  </si>
  <si>
    <t>bezoek/familie</t>
  </si>
  <si>
    <t>zitten (po)stoel</t>
  </si>
  <si>
    <t>hometrainer</t>
  </si>
  <si>
    <t>lezen_tv_tablet_telefoon</t>
  </si>
  <si>
    <t>Geslacht</t>
  </si>
  <si>
    <t>Geb. datum</t>
  </si>
  <si>
    <t>Aantal kamergenoten</t>
  </si>
  <si>
    <t>Specialisme</t>
  </si>
  <si>
    <t>TEST TEST TEST TEST</t>
  </si>
  <si>
    <t>KAMER:</t>
  </si>
  <si>
    <t>AZUnr:</t>
  </si>
  <si>
    <t>GESLACHT:</t>
  </si>
  <si>
    <t>Man</t>
  </si>
  <si>
    <t>Vrouw</t>
  </si>
  <si>
    <t>KAMERGENOTEN:</t>
  </si>
  <si>
    <t>verplaatsen (bed-stoel)</t>
  </si>
  <si>
    <t>Opnamedatum</t>
  </si>
  <si>
    <t>Urinecatheter</t>
  </si>
  <si>
    <t>Infuus</t>
  </si>
  <si>
    <r>
      <rPr>
        <b/>
        <sz val="16"/>
        <color theme="1"/>
        <rFont val="Calibri"/>
        <family val="2"/>
        <scheme val="minor"/>
      </rPr>
      <t>AZUnummer:</t>
    </r>
    <r>
      <rPr>
        <sz val="16"/>
        <color theme="1"/>
        <rFont val="Calibri"/>
        <family val="2"/>
        <scheme val="minor"/>
      </rPr>
      <t xml:space="preserve"> dit is het unieke patientennummer van 7 cijfers. Deze staat op het polsbandje van de patient. Vraag het anders aan de verpleegkundige</t>
    </r>
  </si>
  <si>
    <r>
      <rPr>
        <b/>
        <sz val="16"/>
        <color theme="1"/>
        <rFont val="Calibri"/>
        <family val="2"/>
        <scheme val="minor"/>
      </rPr>
      <t>Opnamedatum:</t>
    </r>
    <r>
      <rPr>
        <sz val="16"/>
        <color theme="1"/>
        <rFont val="Calibri"/>
        <family val="2"/>
        <scheme val="minor"/>
      </rPr>
      <t xml:space="preserve"> de dag dat de patient deze opname is opgenomen. Als de patient dit niet weet, vraag het dan aan de verpleegkundige</t>
    </r>
  </si>
  <si>
    <r>
      <rPr>
        <b/>
        <sz val="16"/>
        <color theme="1"/>
        <rFont val="Calibri"/>
        <family val="2"/>
        <scheme val="minor"/>
      </rPr>
      <t xml:space="preserve">Afdeling: </t>
    </r>
    <r>
      <rPr>
        <sz val="16"/>
        <color theme="1"/>
        <rFont val="Calibri"/>
        <family val="2"/>
        <scheme val="minor"/>
      </rPr>
      <t>dit is de vleugel van de afdeling, bijvoorbeeld C2WEST</t>
    </r>
  </si>
  <si>
    <r>
      <rPr>
        <b/>
        <sz val="16"/>
        <color theme="1"/>
        <rFont val="Calibri"/>
        <family val="2"/>
        <scheme val="minor"/>
      </rPr>
      <t xml:space="preserve">Specialisme: </t>
    </r>
    <r>
      <rPr>
        <sz val="16"/>
        <color theme="1"/>
        <rFont val="Calibri"/>
        <family val="2"/>
        <scheme val="minor"/>
      </rPr>
      <t>dit is bijvoorbeeld INTERNE GENEESKUNDE</t>
    </r>
  </si>
  <si>
    <r>
      <rPr>
        <b/>
        <sz val="16"/>
        <color theme="1"/>
        <rFont val="Calibri"/>
        <family val="2"/>
        <scheme val="minor"/>
      </rPr>
      <t xml:space="preserve">Kamer.bed: </t>
    </r>
    <r>
      <rPr>
        <sz val="16"/>
        <color theme="1"/>
        <rFont val="Calibri"/>
        <family val="2"/>
        <scheme val="minor"/>
      </rPr>
      <t>het kamernummer en het bednummer. Dit is vooral een ruggesteuntje voor jezelf als je meerdere patienten op 1 kamer observeert</t>
    </r>
  </si>
  <si>
    <r>
      <rPr>
        <b/>
        <sz val="16"/>
        <color theme="1"/>
        <rFont val="Calibri"/>
        <family val="2"/>
        <scheme val="minor"/>
      </rPr>
      <t>Urinecatheter:</t>
    </r>
    <r>
      <rPr>
        <sz val="16"/>
        <color theme="1"/>
        <rFont val="Calibri"/>
        <family val="2"/>
        <scheme val="minor"/>
      </rPr>
      <t xml:space="preserve"> dit is een tube in de blaas van de patient met daaraan een zak om de urine op te vangen (kan belemmerend werken op bewegen)</t>
    </r>
  </si>
  <si>
    <r>
      <rPr>
        <b/>
        <sz val="16"/>
        <color theme="1"/>
        <rFont val="Calibri"/>
        <family val="2"/>
        <scheme val="minor"/>
      </rPr>
      <t>Infuus:</t>
    </r>
    <r>
      <rPr>
        <sz val="16"/>
        <color theme="1"/>
        <rFont val="Calibri"/>
        <family val="2"/>
        <scheme val="minor"/>
      </rPr>
      <t xml:space="preserve"> dit is een lijn in een bloedvat van een patient waardoor medicatie wordt toegediend. De infuuspomp kunnen bevestigd zijn aan de muur, of op een infuuspaal bevestigd zijn. Scoor wat het grootste deel van de dag van toepassing is.</t>
    </r>
  </si>
  <si>
    <t>Instructies:</t>
  </si>
  <si>
    <t>BELANGRIJK OM ALLES IN TE VULLEN!!</t>
  </si>
  <si>
    <r>
      <rPr>
        <b/>
        <sz val="16"/>
        <color theme="1"/>
        <rFont val="Calibri"/>
        <family val="2"/>
        <scheme val="minor"/>
      </rPr>
      <t xml:space="preserve">Geboortedatum: </t>
    </r>
    <r>
      <rPr>
        <sz val="16"/>
        <color theme="1"/>
        <rFont val="Calibri"/>
        <family val="2"/>
        <scheme val="minor"/>
      </rPr>
      <t xml:space="preserve">vraag dit aan de patient of anders aan de verpleegkundige. </t>
    </r>
  </si>
  <si>
    <t>niet geobserveerd/onbekend</t>
  </si>
  <si>
    <t>onderzoeksruimte afdeling</t>
  </si>
  <si>
    <t>Reden van opname</t>
  </si>
  <si>
    <t>J/N</t>
  </si>
  <si>
    <t>Ja</t>
  </si>
  <si>
    <t>Nee</t>
  </si>
  <si>
    <t>Klacht bij bewegen</t>
  </si>
  <si>
    <t xml:space="preserve">moe </t>
  </si>
  <si>
    <t>misselijk</t>
  </si>
  <si>
    <t>geen klachten</t>
  </si>
  <si>
    <t xml:space="preserve">angst    </t>
  </si>
  <si>
    <t xml:space="preserve">pijn    </t>
  </si>
  <si>
    <t>Klachten</t>
  </si>
  <si>
    <t xml:space="preserve">te zwak </t>
  </si>
  <si>
    <t>Hulpmiddel</t>
  </si>
  <si>
    <t>Hulpmiddels</t>
  </si>
  <si>
    <t>rollator</t>
  </si>
  <si>
    <t>looprek</t>
  </si>
  <si>
    <t>kruk(ken)</t>
  </si>
  <si>
    <t>wandelstok</t>
  </si>
  <si>
    <t>lopen niet mogelijk zonder hulp</t>
  </si>
  <si>
    <t>drie/vierpoot</t>
  </si>
  <si>
    <t>infuus</t>
  </si>
  <si>
    <t>op verrijdbare paal</t>
  </si>
  <si>
    <t>aan de muur</t>
  </si>
  <si>
    <t>Geplande opname?</t>
  </si>
  <si>
    <t>Operatie?</t>
  </si>
  <si>
    <r>
      <rPr>
        <b/>
        <sz val="16"/>
        <color theme="1"/>
        <rFont val="Calibri"/>
        <family val="2"/>
        <scheme val="minor"/>
      </rPr>
      <t xml:space="preserve">Reden van opname: </t>
    </r>
    <r>
      <rPr>
        <sz val="16"/>
        <color theme="1"/>
        <rFont val="Calibri"/>
        <family val="2"/>
        <scheme val="minor"/>
      </rPr>
      <t>vraag dit aan de patient of verpleegkundige, een globaal antwoord is voldoende</t>
    </r>
  </si>
  <si>
    <t>Draaien RUG&gt;ZIJ, zonder bedhek</t>
  </si>
  <si>
    <t>Draaien RUGLIG&gt;ZIT, zonder bedhek</t>
  </si>
  <si>
    <t>Opstaan vanuit een (rol)stoel (evt met steun)</t>
  </si>
  <si>
    <t>Verplaatsen BED&lt;&gt;STOEL (evt met steun)</t>
  </si>
  <si>
    <t>Lopen op de kamer (evt met hulpmiddel)</t>
  </si>
  <si>
    <t>Traplopen 3-5 treden (evt met leuning)</t>
  </si>
  <si>
    <t>Douchen/wassen/afspoelen</t>
  </si>
  <si>
    <t>Toiletteren</t>
  </si>
  <si>
    <t xml:space="preserve">Persoonlijke verzorging </t>
  </si>
  <si>
    <t>Eten van een maaltijd</t>
  </si>
  <si>
    <r>
      <t xml:space="preserve">Aan&amp;Uitrekken kleding </t>
    </r>
    <r>
      <rPr>
        <b/>
        <u/>
        <sz val="20"/>
        <rFont val="Calibri"/>
        <family val="2"/>
        <scheme val="minor"/>
      </rPr>
      <t>Onderlijf</t>
    </r>
  </si>
  <si>
    <r>
      <t xml:space="preserve">Aan&amp;Uitrekken kleding </t>
    </r>
    <r>
      <rPr>
        <b/>
        <u/>
        <sz val="20"/>
        <rFont val="Calibri"/>
        <family val="2"/>
        <scheme val="minor"/>
      </rPr>
      <t>Bovenlijf</t>
    </r>
  </si>
  <si>
    <t>Hoeveel hulp van een andere persoon heeft de patiënt op dit moment nodig om….</t>
  </si>
  <si>
    <t>zich om te draaien van zijn rug naar zijn zij, in een plat bed zonder gebruik van het bedhek?</t>
  </si>
  <si>
    <t>zich te verplaatsen van ruglig naar zit op de bedrand in een plat bed zonder gebruik van het bedhek?</t>
  </si>
  <si>
    <t>zich te verplaatsen van bed naar (rol)stoel en terug?</t>
  </si>
  <si>
    <t>op te staan vanuit een (rol)stoel met steun van zijn handen?</t>
  </si>
  <si>
    <t>op zijn kamer te lopen?</t>
  </si>
  <si>
    <t>3 tot 5 treden trap te lopen met leuning?</t>
  </si>
  <si>
    <t>Hoeveel hulp van een andere persoon heeft de patiënt op dit moment nodig met….</t>
  </si>
  <si>
    <t>het aan- en uittrekken van eigen kleding voor het onderlijf?</t>
  </si>
  <si>
    <t xml:space="preserve">het aan- en uittrekken van eigen kleding voor het bovenlijf? </t>
  </si>
  <si>
    <t>douchen (inclusief wassen, afspoelen en afdrogen)?</t>
  </si>
  <si>
    <t>de toiletteren (inclusief toiletgebruik, bedsteek of urinaal)?</t>
  </si>
  <si>
    <t>persoonlijke verzorging zoals tanden poetsen?</t>
  </si>
  <si>
    <t>het eten van een maaltijd?</t>
  </si>
  <si>
    <t>AMPAC Vragen</t>
  </si>
  <si>
    <t>AMPAC vragen:</t>
  </si>
  <si>
    <t>Fysiek functioneren (zelf observeren of anders aan patiënt vragen)</t>
  </si>
  <si>
    <t>Algemeen functioneren (zelf observeren of anders aan patiënt vragen)</t>
  </si>
  <si>
    <t>Ik vind de omgeving op de afdeling stimulerend om te bewegen.</t>
  </si>
  <si>
    <t>U heeft voldoende uitleg of informatie gekregen over het belang van bewegen rondom uw ziekenhuisopname.</t>
  </si>
  <si>
    <t>Uw naasten (partner/familie/mantelzorgers) hebben voldoende uitleg of informatie gekregen over het belang van bewegen rondom uw ziekenhuisopname.</t>
  </si>
  <si>
    <t>Omgeving stimulerend?</t>
  </si>
  <si>
    <t>Uitleg over bewegen (patient)</t>
  </si>
  <si>
    <t>Uitleg over bewegen (naasten)</t>
  </si>
  <si>
    <t>VPK heeft bewegen gestimuleerd</t>
  </si>
  <si>
    <t>Arts heeft bewegen gestimuleerd</t>
  </si>
  <si>
    <t>Patient heeft zelfstandig geoefend</t>
  </si>
  <si>
    <r>
      <t xml:space="preserve">U bent de afgelopen twee dagen gestimuleerd door </t>
    </r>
    <r>
      <rPr>
        <u/>
        <sz val="16"/>
        <color rgb="FF000000"/>
        <rFont val="Calibri"/>
        <family val="2"/>
        <scheme val="minor"/>
      </rPr>
      <t>een verpleegkundige</t>
    </r>
    <r>
      <rPr>
        <sz val="16"/>
        <color rgb="FF000000"/>
        <rFont val="Calibri"/>
        <family val="2"/>
        <scheme val="minor"/>
      </rPr>
      <t xml:space="preserve"> om lichamelijk actief te zijn (bedoeld wordt zoveel mogelijk uit bed, zitten en lopen).</t>
    </r>
  </si>
  <si>
    <r>
      <t xml:space="preserve">U bent de afgelopen twee dagen gestimuleerd door </t>
    </r>
    <r>
      <rPr>
        <u/>
        <sz val="16"/>
        <color rgb="FF000000"/>
        <rFont val="Calibri"/>
        <family val="2"/>
        <scheme val="minor"/>
      </rPr>
      <t>een arts</t>
    </r>
    <r>
      <rPr>
        <sz val="16"/>
        <color rgb="FF000000"/>
        <rFont val="Calibri"/>
        <family val="2"/>
        <scheme val="minor"/>
      </rPr>
      <t xml:space="preserve"> om lichamelijk actief te zijn (bedoeld wordt zoveel mogelijk uit bed, zitten en lopen).</t>
    </r>
  </si>
  <si>
    <r>
      <t xml:space="preserve">U hebt de afgelopen twee dagen </t>
    </r>
    <r>
      <rPr>
        <u/>
        <sz val="16"/>
        <color rgb="FF000000"/>
        <rFont val="Calibri"/>
        <family val="2"/>
        <scheme val="minor"/>
      </rPr>
      <t>zelfstandig</t>
    </r>
    <r>
      <rPr>
        <sz val="16"/>
        <color rgb="FF000000"/>
        <rFont val="Calibri"/>
        <family val="2"/>
        <scheme val="minor"/>
      </rPr>
      <t xml:space="preserve"> oefeningen gedaan om uw spierkracht en/of conditie te verbeteren (dus zonder begeleiding van een therapeut of verpleegkundige).</t>
    </r>
  </si>
  <si>
    <t>Stellingen:</t>
  </si>
  <si>
    <t>Handknijpkracht:</t>
  </si>
  <si>
    <t>volledig</t>
  </si>
  <si>
    <t>veel</t>
  </si>
  <si>
    <t>een beetje</t>
  </si>
  <si>
    <t>AMPAC</t>
  </si>
  <si>
    <r>
      <t xml:space="preserve">Hoeveel </t>
    </r>
    <r>
      <rPr>
        <b/>
        <u/>
        <sz val="16"/>
        <color rgb="FF000000"/>
        <rFont val="Segoe UI"/>
        <family val="2"/>
      </rPr>
      <t>hulp van een andere persoon</t>
    </r>
    <r>
      <rPr>
        <b/>
        <sz val="16"/>
        <color rgb="FF000000"/>
        <rFont val="Segoe UI"/>
        <family val="2"/>
      </rPr>
      <t xml:space="preserve"> heeft de patiënt op dit moment nodig voor:</t>
    </r>
  </si>
  <si>
    <t>Subjectieve Beleefde Gezondheid (ladder en ervaren gezondheid)</t>
  </si>
  <si>
    <t>30-seconds sit-to-stand test</t>
  </si>
  <si>
    <t xml:space="preserve">Zit recht op in de stoel </t>
  </si>
  <si>
    <t>Armen gekruisd voor de borst</t>
  </si>
  <si>
    <t>Als de patient niet met gekruiste armen kan opstaan: scoor 0</t>
  </si>
  <si>
    <r>
      <t xml:space="preserve">Instructie: </t>
    </r>
    <r>
      <rPr>
        <sz val="16"/>
        <color theme="1"/>
        <rFont val="Calibri"/>
        <family val="2"/>
        <scheme val="minor"/>
      </rPr>
      <t>Probeer in 30 seconden  zo vaak mogelijk helemaal rechtop te komen staan, met armen gekruist op de borst</t>
    </r>
  </si>
  <si>
    <t>LIKERT</t>
  </si>
  <si>
    <t>sterk eens</t>
  </si>
  <si>
    <t>eens</t>
  </si>
  <si>
    <t>neutraal</t>
  </si>
  <si>
    <t>oneens</t>
  </si>
  <si>
    <t>sterk oneens</t>
  </si>
  <si>
    <t>Handknijpkracht</t>
  </si>
  <si>
    <t>Laat de deelnemer ontspannen rechtop zitten</t>
  </si>
  <si>
    <t>Vraag de deelnemer zijn/haar onderarmen in een hoek van 90° te houden, duim wijst naar boven</t>
  </si>
  <si>
    <t>Zet de naald van de handknijpkrachtmeter op 0.</t>
  </si>
  <si>
    <t>De armen mogen niet steunen op een leuning</t>
  </si>
  <si>
    <t>Geef de meter aan de patient: voer de meting uit met de dominante hand van de patient</t>
  </si>
  <si>
    <t>Moedig de deelnemer aan zo hard mogelijk te knijpen: "3, 2, 1 knijpen, zo hard als u kan"</t>
  </si>
  <si>
    <t>Lees vervolgens de maximale handknijpkracht-waarde af (BUITENSTE RING GETALLEN) en noteer dit (afronden op 1 kg).</t>
  </si>
  <si>
    <t>Subjectief beleefde gezondheid</t>
  </si>
  <si>
    <t>Overnemen van papieren formulier</t>
  </si>
  <si>
    <t>IN HOEVERRE BENT U HET EENS MET DEZE STELLINGEN (sterk eens - eens - neutraal - oneens - sterk oneens):</t>
  </si>
  <si>
    <t>Herhaal de meting nog 2 x</t>
  </si>
  <si>
    <t xml:space="preserve">  Score: Tel het aantal keren dat de patient STAAT. Indien de patient op het moment van 30 sec met de billen los  van de stoel is, telt dit als een keer staan </t>
  </si>
  <si>
    <t>SPECIALISME</t>
  </si>
  <si>
    <t>AFDELING</t>
  </si>
  <si>
    <t>B2Oost</t>
  </si>
  <si>
    <t>B2West</t>
  </si>
  <si>
    <t>B3West</t>
  </si>
  <si>
    <t>B4Oost</t>
  </si>
  <si>
    <t>B4West</t>
  </si>
  <si>
    <t>C2West</t>
  </si>
  <si>
    <t>C3Oost</t>
  </si>
  <si>
    <t>C4Oost</t>
  </si>
  <si>
    <t>D2Oost</t>
  </si>
  <si>
    <t>D2West</t>
  </si>
  <si>
    <t>D3Oost</t>
  </si>
  <si>
    <t>D3West</t>
  </si>
  <si>
    <t>D4Oost</t>
  </si>
  <si>
    <t>D4West</t>
  </si>
  <si>
    <t>D5Oost</t>
  </si>
  <si>
    <t>D5West</t>
  </si>
  <si>
    <t>Onbekend</t>
  </si>
  <si>
    <t>Cardiologie</t>
  </si>
  <si>
    <t>Cardiothoracale Chirurgie</t>
  </si>
  <si>
    <t>Oncologische chirurgie</t>
  </si>
  <si>
    <t>Dermatologie</t>
  </si>
  <si>
    <t>Geriatrie</t>
  </si>
  <si>
    <t>Hematologie</t>
  </si>
  <si>
    <t>Interne Geneeskunde</t>
  </si>
  <si>
    <t>Keel Neus Oor (KNO)</t>
  </si>
  <si>
    <t>Longziekten</t>
  </si>
  <si>
    <t>Maag Darm Lever (MDL)</t>
  </si>
  <si>
    <t>Medische oncologie</t>
  </si>
  <si>
    <t>Nephrologie</t>
  </si>
  <si>
    <t>Neurologie</t>
  </si>
  <si>
    <t>Orthopedie</t>
  </si>
  <si>
    <t>Plastische chirurgie</t>
  </si>
  <si>
    <t>Reumatologie</t>
  </si>
  <si>
    <t>Traumatologie</t>
  </si>
  <si>
    <t>Vaatchirurgie</t>
  </si>
  <si>
    <t>OBSERVATIEDATUM:</t>
  </si>
  <si>
    <t>SPECIALISME: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</si>
</sst>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h:mm;@"/>
    <numFmt numFmtId="165" formatCode="[$-413]d\ mmmm\ yyyy;@"/>
    <numFmt numFmtId="166" formatCode="[$-413]d/mmm/yy;@"/>
  </numFmts>
  <fonts count="23" x14ac:knownFonts="1">
    <font>
      <sz val="11"/>
      <color theme="1"/>
      <name val="Calibri"/>
      <family val="2"/>
      <scheme val="minor"/>
    </font>
    <font>
      <sz val="12"/>
      <color theme="1"/>
      <name val="Calibri"/>
      <family val="2"/>
      <scheme val="minor"/>
    </font>
    <font>
      <b/>
      <sz val="11"/>
      <color theme="1"/>
      <name val="Calibri"/>
      <family val="2"/>
      <scheme val="minor"/>
    </font>
    <font>
      <b/>
      <sz val="22"/>
      <color theme="1"/>
      <name val="Calibri"/>
      <family val="2"/>
      <scheme val="minor"/>
    </font>
    <font>
      <sz val="22"/>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sz val="16"/>
      <color theme="1"/>
      <name val="Calibri"/>
      <family val="2"/>
      <scheme val="minor"/>
    </font>
    <font>
      <b/>
      <sz val="16"/>
      <color theme="1"/>
      <name val="Calibri"/>
      <family val="2"/>
      <scheme val="minor"/>
    </font>
    <font>
      <b/>
      <sz val="26"/>
      <color theme="1"/>
      <name val="Calibri"/>
      <family val="2"/>
      <scheme val="minor"/>
    </font>
    <font>
      <b/>
      <sz val="20"/>
      <name val="Calibri"/>
      <family val="2"/>
      <scheme val="minor"/>
    </font>
    <font>
      <sz val="11"/>
      <color rgb="FF000000"/>
      <name val="Calibri"/>
      <family val="2"/>
      <scheme val="minor"/>
    </font>
    <font>
      <b/>
      <sz val="16"/>
      <color rgb="FF000000"/>
      <name val="Segoe UI"/>
      <family val="2"/>
    </font>
    <font>
      <b/>
      <u/>
      <sz val="16"/>
      <color rgb="FF000000"/>
      <name val="Segoe UI"/>
      <family val="2"/>
    </font>
    <font>
      <b/>
      <u/>
      <sz val="20"/>
      <name val="Calibri"/>
      <family val="2"/>
      <scheme val="minor"/>
    </font>
    <font>
      <b/>
      <u/>
      <sz val="16"/>
      <color theme="1"/>
      <name val="Calibri"/>
      <family val="2"/>
      <scheme val="minor"/>
    </font>
    <font>
      <b/>
      <u/>
      <sz val="20"/>
      <color theme="1"/>
      <name val="Calibri"/>
      <family val="2"/>
      <scheme val="minor"/>
    </font>
    <font>
      <u/>
      <sz val="16"/>
      <color rgb="FF000000"/>
      <name val="Calibri"/>
      <family val="2"/>
      <scheme val="minor"/>
    </font>
    <font>
      <sz val="16"/>
      <color rgb="FF000000"/>
      <name val="Calibri"/>
      <family val="2"/>
      <scheme val="minor"/>
    </font>
    <font>
      <i/>
      <sz val="16"/>
      <color theme="1"/>
      <name val="Calibri"/>
      <family val="2"/>
      <scheme val="minor"/>
    </font>
    <font>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3" tint="0.39997558519241921"/>
        <bgColor indexed="64"/>
      </patternFill>
    </fill>
    <fill>
      <patternFill patternType="solid">
        <fgColor rgb="FFB4F5FE"/>
        <bgColor indexed="64"/>
      </patternFill>
    </fill>
    <fill>
      <patternFill patternType="solid">
        <fgColor theme="7" tint="0.39997558519241921"/>
        <bgColor indexed="64"/>
      </patternFill>
    </fill>
    <fill>
      <patternFill patternType="solid">
        <fgColor theme="7"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0" fontId="22" fillId="0" borderId="0"/>
    <xf numFmtId="0" fontId="22" fillId="0" borderId="0"/>
  </cellStyleXfs>
  <cellXfs count="160">
    <xf numFmtId="0" fontId="0" fillId="0" borderId="0" xfId="0"/>
    <xf numFmtId="0" fontId="3" fillId="0" borderId="0" xfId="0" applyFont="1"/>
    <xf numFmtId="20" fontId="4" fillId="2" borderId="0" xfId="0" applyNumberFormat="1" applyFont="1" applyFill="1"/>
    <xf numFmtId="0" fontId="4" fillId="0" borderId="0" xfId="0" applyFont="1"/>
    <xf numFmtId="0" fontId="5" fillId="0" borderId="0" xfId="0" applyFont="1"/>
    <xf numFmtId="0" fontId="6" fillId="0" borderId="0" xfId="0" applyFont="1"/>
    <xf numFmtId="0" fontId="5" fillId="0" borderId="0" xfId="0" applyFont="1" applyAlignment="1">
      <alignment horizontal="left"/>
    </xf>
    <xf numFmtId="0" fontId="6" fillId="0" borderId="0" xfId="0" applyFont="1" applyAlignment="1">
      <alignment horizontal="left"/>
    </xf>
    <xf numFmtId="0" fontId="0" fillId="0" borderId="0" xfId="0" applyAlignment="1">
      <alignment horizontal="left"/>
    </xf>
    <xf numFmtId="20" fontId="0" fillId="0" borderId="0" xfId="0" applyNumberFormat="1" applyAlignment="1">
      <alignment horizontal="left"/>
    </xf>
    <xf numFmtId="0" fontId="2" fillId="0" borderId="0" xfId="0" applyFont="1" applyAlignment="1">
      <alignment horizontal="left"/>
    </xf>
    <xf numFmtId="0" fontId="7" fillId="0" borderId="0" xfId="0" applyFont="1" applyAlignment="1">
      <alignment horizontal="center"/>
    </xf>
    <xf numFmtId="0" fontId="0" fillId="0" borderId="0" xfId="0" applyAlignment="1">
      <alignment horizontal="center"/>
    </xf>
    <xf numFmtId="0" fontId="4" fillId="3" borderId="1" xfId="0" applyFont="1" applyFill="1" applyBorder="1"/>
    <xf numFmtId="0" fontId="8" fillId="0" borderId="0" xfId="0" applyFont="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164" fontId="0" fillId="0" borderId="0" xfId="0" applyNumberFormat="1" applyAlignment="1">
      <alignment horizontal="center"/>
    </xf>
    <xf numFmtId="0" fontId="6" fillId="0" borderId="0" xfId="0" applyFont="1" applyFill="1" applyAlignment="1">
      <alignment horizontal="center"/>
    </xf>
    <xf numFmtId="164" fontId="6" fillId="0" borderId="0" xfId="0" applyNumberFormat="1" applyFont="1" applyFill="1" applyAlignment="1">
      <alignment horizontal="center"/>
    </xf>
    <xf numFmtId="0" fontId="6" fillId="0" borderId="0" xfId="0" applyFont="1" applyFill="1"/>
    <xf numFmtId="20" fontId="6" fillId="0" borderId="0" xfId="0" applyNumberFormat="1" applyFont="1" applyFill="1" applyAlignment="1">
      <alignment horizontal="center"/>
    </xf>
    <xf numFmtId="0" fontId="1" fillId="0" borderId="0" xfId="0" applyFont="1" applyAlignment="1">
      <alignment horizontal="left"/>
    </xf>
    <xf numFmtId="0" fontId="1" fillId="0" borderId="0" xfId="0" applyFont="1"/>
    <xf numFmtId="0" fontId="4" fillId="0" borderId="0" xfId="0" applyFont="1" applyFill="1" applyBorder="1"/>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3" fillId="0" borderId="0" xfId="0" applyFont="1" applyAlignment="1">
      <alignment horizontal="center"/>
    </xf>
    <xf numFmtId="0" fontId="3" fillId="0" borderId="0" xfId="0" applyFont="1" applyFill="1" applyBorder="1" applyAlignment="1">
      <alignment horizontal="center"/>
    </xf>
    <xf numFmtId="0" fontId="4" fillId="3" borderId="1" xfId="0" applyFont="1" applyFill="1" applyBorder="1" applyAlignment="1">
      <alignment horizontal="center"/>
    </xf>
    <xf numFmtId="0" fontId="4" fillId="0" borderId="0" xfId="0" applyFont="1" applyFill="1" applyBorder="1" applyAlignment="1">
      <alignment horizontal="center"/>
    </xf>
    <xf numFmtId="0" fontId="4" fillId="2" borderId="1" xfId="0" applyFont="1" applyFill="1" applyBorder="1" applyAlignment="1">
      <alignment horizontal="center"/>
    </xf>
    <xf numFmtId="0" fontId="4" fillId="2" borderId="1" xfId="0" applyFont="1" applyFill="1" applyBorder="1"/>
    <xf numFmtId="0" fontId="4" fillId="4" borderId="1" xfId="0" applyFont="1" applyFill="1" applyBorder="1" applyAlignment="1">
      <alignment horizontal="center"/>
    </xf>
    <xf numFmtId="0" fontId="4" fillId="4" borderId="1" xfId="0" applyFont="1" applyFill="1" applyBorder="1"/>
    <xf numFmtId="0" fontId="4" fillId="5" borderId="1" xfId="0" applyFont="1" applyFill="1" applyBorder="1" applyAlignment="1">
      <alignment horizontal="center"/>
    </xf>
    <xf numFmtId="0" fontId="4" fillId="5" borderId="1" xfId="0" applyFont="1" applyFill="1" applyBorder="1"/>
    <xf numFmtId="0" fontId="4" fillId="6" borderId="1" xfId="0" applyFont="1" applyFill="1" applyBorder="1" applyAlignment="1">
      <alignment horizontal="center"/>
    </xf>
    <xf numFmtId="0" fontId="4" fillId="6" borderId="1" xfId="0" applyFont="1" applyFill="1" applyBorder="1"/>
    <xf numFmtId="0" fontId="4" fillId="7" borderId="1" xfId="0" applyFont="1" applyFill="1" applyBorder="1" applyAlignment="1">
      <alignment horizontal="center"/>
    </xf>
    <xf numFmtId="0" fontId="4" fillId="7" borderId="1" xfId="0" applyFont="1" applyFill="1" applyBorder="1"/>
    <xf numFmtId="0" fontId="4" fillId="8" borderId="1" xfId="0" applyFont="1" applyFill="1" applyBorder="1" applyAlignment="1">
      <alignment horizontal="center"/>
    </xf>
    <xf numFmtId="0" fontId="4" fillId="8" borderId="1" xfId="0" applyFont="1" applyFill="1" applyBorder="1"/>
    <xf numFmtId="0" fontId="4" fillId="0" borderId="0" xfId="0" applyFont="1" applyBorder="1" applyAlignment="1"/>
    <xf numFmtId="0" fontId="4" fillId="9" borderId="1" xfId="0" applyFont="1" applyFill="1" applyBorder="1" applyAlignment="1">
      <alignment horizontal="center"/>
    </xf>
    <xf numFmtId="0" fontId="4" fillId="9" borderId="1" xfId="0" applyFont="1" applyFill="1" applyBorder="1"/>
    <xf numFmtId="0" fontId="0" fillId="0" borderId="0" xfId="0" applyFill="1"/>
    <xf numFmtId="0" fontId="0" fillId="0" borderId="0" xfId="0" applyAlignment="1" applyProtection="1">
      <alignment horizontal="center"/>
      <protection locked="0"/>
    </xf>
    <xf numFmtId="0" fontId="0" fillId="0" borderId="0" xfId="0" applyProtection="1">
      <protection locked="0"/>
    </xf>
    <xf numFmtId="0" fontId="3" fillId="0" borderId="0" xfId="0" applyFont="1" applyAlignment="1" applyProtection="1">
      <alignment horizontal="left"/>
      <protection locked="0"/>
    </xf>
    <xf numFmtId="0" fontId="0" fillId="0" borderId="0" xfId="0" applyAlignment="1" applyProtection="1">
      <alignment horizontal="left"/>
    </xf>
    <xf numFmtId="0" fontId="0" fillId="0" borderId="0" xfId="0" applyAlignment="1" applyProtection="1">
      <alignment horizontal="center"/>
    </xf>
    <xf numFmtId="0" fontId="0" fillId="0" borderId="0" xfId="0" applyProtection="1"/>
    <xf numFmtId="0" fontId="3" fillId="0" borderId="0" xfId="0" applyFont="1" applyAlignment="1" applyProtection="1">
      <alignment horizontal="center"/>
    </xf>
    <xf numFmtId="20" fontId="4" fillId="2" borderId="0" xfId="0" applyNumberFormat="1" applyFont="1" applyFill="1" applyProtection="1"/>
    <xf numFmtId="0" fontId="4" fillId="0" borderId="0" xfId="0" applyFont="1" applyBorder="1" applyAlignment="1" applyProtection="1"/>
    <xf numFmtId="0" fontId="4" fillId="0" borderId="0" xfId="0" applyFont="1" applyAlignment="1" applyProtection="1">
      <alignment horizontal="left"/>
    </xf>
    <xf numFmtId="0" fontId="4" fillId="0" borderId="0" xfId="0" applyFont="1" applyAlignment="1" applyProtection="1">
      <alignment horizontal="center"/>
    </xf>
    <xf numFmtId="0" fontId="4" fillId="0" borderId="0" xfId="0" applyFont="1" applyProtection="1"/>
    <xf numFmtId="0" fontId="3" fillId="0" borderId="0" xfId="0" applyFont="1" applyAlignment="1" applyProtection="1">
      <alignment horizontal="left"/>
    </xf>
    <xf numFmtId="0" fontId="7" fillId="2" borderId="1" xfId="0" applyFont="1" applyFill="1" applyBorder="1" applyAlignment="1">
      <alignment horizontal="center"/>
    </xf>
    <xf numFmtId="0" fontId="8" fillId="2" borderId="1" xfId="0" applyFont="1" applyFill="1" applyBorder="1" applyAlignment="1">
      <alignment horizontal="center"/>
    </xf>
    <xf numFmtId="0" fontId="7" fillId="4" borderId="1" xfId="0" applyFont="1" applyFill="1" applyBorder="1" applyAlignment="1">
      <alignment horizontal="center"/>
    </xf>
    <xf numFmtId="0" fontId="8" fillId="4" borderId="1" xfId="0" applyFont="1" applyFill="1" applyBorder="1" applyAlignment="1">
      <alignment horizontal="center"/>
    </xf>
    <xf numFmtId="0" fontId="7" fillId="5" borderId="1" xfId="0" applyFont="1" applyFill="1" applyBorder="1" applyAlignment="1">
      <alignment horizontal="center"/>
    </xf>
    <xf numFmtId="0" fontId="8" fillId="5" borderId="1" xfId="0" applyFont="1" applyFill="1" applyBorder="1" applyAlignment="1">
      <alignment horizontal="center"/>
    </xf>
    <xf numFmtId="0" fontId="7" fillId="10" borderId="1" xfId="0" applyFont="1" applyFill="1" applyBorder="1" applyAlignment="1">
      <alignment horizontal="center"/>
    </xf>
    <xf numFmtId="0" fontId="8" fillId="10" borderId="1" xfId="0" applyFont="1" applyFill="1" applyBorder="1" applyAlignment="1">
      <alignment horizontal="center"/>
    </xf>
    <xf numFmtId="0" fontId="7" fillId="6" borderId="1" xfId="0" applyFont="1" applyFill="1" applyBorder="1" applyAlignment="1">
      <alignment horizontal="center"/>
    </xf>
    <xf numFmtId="0" fontId="8" fillId="6" borderId="1" xfId="0" applyFont="1" applyFill="1" applyBorder="1" applyAlignment="1">
      <alignment horizontal="center"/>
    </xf>
    <xf numFmtId="0" fontId="7" fillId="7" borderId="1" xfId="0" applyFont="1" applyFill="1" applyBorder="1" applyAlignment="1">
      <alignment horizontal="center"/>
    </xf>
    <xf numFmtId="0" fontId="8" fillId="7" borderId="1" xfId="0" applyFont="1" applyFill="1" applyBorder="1" applyAlignment="1">
      <alignment horizontal="center"/>
    </xf>
    <xf numFmtId="0" fontId="7" fillId="8" borderId="1" xfId="0" applyFont="1" applyFill="1" applyBorder="1" applyAlignment="1">
      <alignment horizontal="center"/>
    </xf>
    <xf numFmtId="0" fontId="8" fillId="8" borderId="1" xfId="0" applyFont="1" applyFill="1" applyBorder="1" applyAlignment="1">
      <alignment horizontal="center"/>
    </xf>
    <xf numFmtId="0" fontId="7" fillId="3" borderId="1" xfId="0" applyFont="1" applyFill="1" applyBorder="1" applyAlignment="1">
      <alignment horizontal="center"/>
    </xf>
    <xf numFmtId="0" fontId="8" fillId="3" borderId="1" xfId="0" applyFont="1" applyFill="1" applyBorder="1" applyAlignment="1">
      <alignment horizontal="center"/>
    </xf>
    <xf numFmtId="0" fontId="8" fillId="0" borderId="0" xfId="0" applyFont="1" applyBorder="1" applyAlignment="1">
      <alignment horizontal="center"/>
    </xf>
    <xf numFmtId="165" fontId="8" fillId="0" borderId="0" xfId="0" applyNumberFormat="1" applyFont="1" applyBorder="1" applyAlignment="1">
      <alignment horizontal="center"/>
    </xf>
    <xf numFmtId="0" fontId="6" fillId="0" borderId="0" xfId="0" applyFont="1" applyAlignment="1">
      <alignment horizontal="center"/>
    </xf>
    <xf numFmtId="14" fontId="8" fillId="2" borderId="1" xfId="0" applyNumberFormat="1" applyFont="1" applyFill="1" applyBorder="1" applyAlignment="1">
      <alignment horizontal="center"/>
    </xf>
    <xf numFmtId="14" fontId="8" fillId="4" borderId="1" xfId="0" applyNumberFormat="1" applyFont="1" applyFill="1" applyBorder="1" applyAlignment="1">
      <alignment horizontal="center"/>
    </xf>
    <xf numFmtId="14" fontId="8" fillId="5" borderId="1" xfId="0" applyNumberFormat="1" applyFont="1" applyFill="1" applyBorder="1" applyAlignment="1">
      <alignment horizontal="center"/>
    </xf>
    <xf numFmtId="14" fontId="8" fillId="10" borderId="1" xfId="0" applyNumberFormat="1" applyFont="1" applyFill="1" applyBorder="1" applyAlignment="1">
      <alignment horizontal="center"/>
    </xf>
    <xf numFmtId="14" fontId="8" fillId="6" borderId="1" xfId="0" applyNumberFormat="1" applyFont="1" applyFill="1" applyBorder="1" applyAlignment="1">
      <alignment horizontal="center"/>
    </xf>
    <xf numFmtId="14" fontId="8" fillId="7" borderId="1" xfId="0" applyNumberFormat="1" applyFont="1" applyFill="1" applyBorder="1" applyAlignment="1">
      <alignment horizontal="center"/>
    </xf>
    <xf numFmtId="14" fontId="8" fillId="8" borderId="1" xfId="0" applyNumberFormat="1" applyFont="1" applyFill="1" applyBorder="1" applyAlignment="1">
      <alignment horizontal="center"/>
    </xf>
    <xf numFmtId="14" fontId="8" fillId="3" borderId="1" xfId="0" applyNumberFormat="1" applyFont="1" applyFill="1" applyBorder="1" applyAlignment="1">
      <alignment horizontal="center"/>
    </xf>
    <xf numFmtId="0" fontId="9" fillId="2" borderId="1" xfId="0" applyFont="1" applyFill="1" applyBorder="1"/>
    <xf numFmtId="0" fontId="9" fillId="0" borderId="0" xfId="0" applyFont="1" applyFill="1" applyBorder="1"/>
    <xf numFmtId="0" fontId="9" fillId="4" borderId="1" xfId="0" applyFont="1" applyFill="1" applyBorder="1"/>
    <xf numFmtId="0" fontId="9" fillId="5" borderId="1" xfId="0" applyFont="1" applyFill="1" applyBorder="1"/>
    <xf numFmtId="0" fontId="9" fillId="9" borderId="1" xfId="0" applyFont="1" applyFill="1" applyBorder="1"/>
    <xf numFmtId="0" fontId="9" fillId="6" borderId="1" xfId="0" applyFont="1" applyFill="1" applyBorder="1"/>
    <xf numFmtId="0" fontId="9" fillId="7" borderId="1" xfId="0" applyFont="1" applyFill="1" applyBorder="1"/>
    <xf numFmtId="0" fontId="9" fillId="8" borderId="1" xfId="0" applyFont="1" applyFill="1" applyBorder="1"/>
    <xf numFmtId="0" fontId="9" fillId="3" borderId="1" xfId="0" applyFont="1" applyFill="1" applyBorder="1"/>
    <xf numFmtId="0" fontId="1" fillId="0" borderId="0" xfId="0" applyFont="1" applyFill="1"/>
    <xf numFmtId="0" fontId="0" fillId="0" borderId="0" xfId="0" applyBorder="1" applyAlignment="1">
      <alignment horizontal="center"/>
    </xf>
    <xf numFmtId="1" fontId="5" fillId="0" borderId="0" xfId="0" applyNumberFormat="1" applyFont="1" applyAlignment="1">
      <alignment horizontal="center"/>
    </xf>
    <xf numFmtId="1" fontId="6" fillId="0" borderId="0" xfId="0" applyNumberFormat="1" applyFont="1" applyFill="1"/>
    <xf numFmtId="1" fontId="0" fillId="0" borderId="0" xfId="0" applyNumberFormat="1"/>
    <xf numFmtId="0" fontId="0" fillId="0" borderId="0" xfId="0" applyBorder="1" applyAlignment="1">
      <alignment horizontal="center"/>
    </xf>
    <xf numFmtId="0" fontId="0" fillId="2" borderId="0" xfId="0" applyFill="1" applyAlignment="1">
      <alignment horizontal="center"/>
    </xf>
    <xf numFmtId="0" fontId="11" fillId="2" borderId="0" xfId="0" applyFont="1" applyFill="1" applyAlignment="1"/>
    <xf numFmtId="0" fontId="9" fillId="0" borderId="0" xfId="0" applyFont="1" applyAlignment="1"/>
    <xf numFmtId="0" fontId="9" fillId="0" borderId="0" xfId="0" applyFont="1" applyAlignment="1">
      <alignment horizontal="center"/>
    </xf>
    <xf numFmtId="0" fontId="9" fillId="0" borderId="0" xfId="0" applyFont="1"/>
    <xf numFmtId="0" fontId="10" fillId="4" borderId="0" xfId="0" applyFont="1" applyFill="1" applyAlignment="1"/>
    <xf numFmtId="0" fontId="9" fillId="4" borderId="0" xfId="0" applyFont="1" applyFill="1" applyAlignment="1">
      <alignment horizontal="center"/>
    </xf>
    <xf numFmtId="49" fontId="8" fillId="2" borderId="1" xfId="0" applyNumberFormat="1" applyFont="1" applyFill="1" applyBorder="1" applyAlignment="1">
      <alignment horizontal="center"/>
    </xf>
    <xf numFmtId="49" fontId="8" fillId="4" borderId="1" xfId="0" applyNumberFormat="1" applyFont="1" applyFill="1" applyBorder="1" applyAlignment="1">
      <alignment horizontal="center"/>
    </xf>
    <xf numFmtId="49" fontId="8" fillId="5" borderId="1" xfId="0" applyNumberFormat="1" applyFont="1" applyFill="1" applyBorder="1" applyAlignment="1">
      <alignment horizontal="center"/>
    </xf>
    <xf numFmtId="49" fontId="8" fillId="10" borderId="1" xfId="0" applyNumberFormat="1" applyFont="1" applyFill="1" applyBorder="1" applyAlignment="1">
      <alignment horizontal="center"/>
    </xf>
    <xf numFmtId="49" fontId="8" fillId="6" borderId="1" xfId="0" applyNumberFormat="1" applyFont="1" applyFill="1" applyBorder="1" applyAlignment="1">
      <alignment horizontal="center"/>
    </xf>
    <xf numFmtId="49" fontId="8" fillId="7" borderId="1" xfId="0" applyNumberFormat="1" applyFont="1" applyFill="1" applyBorder="1" applyAlignment="1">
      <alignment horizontal="center"/>
    </xf>
    <xf numFmtId="49" fontId="8" fillId="8" borderId="1" xfId="0" applyNumberFormat="1" applyFont="1" applyFill="1" applyBorder="1" applyAlignment="1">
      <alignment horizontal="center"/>
    </xf>
    <xf numFmtId="49" fontId="8" fillId="3" borderId="1" xfId="0" applyNumberFormat="1" applyFont="1" applyFill="1" applyBorder="1" applyAlignment="1">
      <alignment horizontal="center"/>
    </xf>
    <xf numFmtId="0" fontId="7" fillId="0" borderId="0" xfId="0" applyFont="1" applyBorder="1" applyAlignment="1">
      <alignment horizontal="center"/>
    </xf>
    <xf numFmtId="0" fontId="8" fillId="0" borderId="0" xfId="0" applyFont="1" applyBorder="1" applyAlignment="1">
      <alignment horizontal="center"/>
    </xf>
    <xf numFmtId="0" fontId="0" fillId="0" borderId="0" xfId="0" applyBorder="1"/>
    <xf numFmtId="165" fontId="8" fillId="0" borderId="0" xfId="0" applyNumberFormat="1" applyFont="1" applyBorder="1" applyAlignment="1">
      <alignment horizontal="center"/>
    </xf>
    <xf numFmtId="0" fontId="12" fillId="0" borderId="0" xfId="0" applyFont="1" applyAlignment="1">
      <alignment horizontal="center" wrapText="1" shrinkToFit="1"/>
    </xf>
    <xf numFmtId="0" fontId="13" fillId="0" borderId="0" xfId="0" applyFont="1"/>
    <xf numFmtId="0" fontId="12" fillId="0" borderId="1" xfId="0" applyFont="1" applyBorder="1" applyAlignment="1">
      <alignment horizontal="center" wrapText="1" shrinkToFit="1"/>
    </xf>
    <xf numFmtId="0" fontId="10" fillId="0" borderId="0" xfId="0" applyFont="1" applyAlignment="1"/>
    <xf numFmtId="0" fontId="17" fillId="0" borderId="0" xfId="0" applyFont="1" applyAlignment="1">
      <alignment horizontal="center"/>
    </xf>
    <xf numFmtId="0" fontId="18" fillId="0" borderId="0" xfId="0" applyFont="1" applyAlignment="1"/>
    <xf numFmtId="0" fontId="10" fillId="0" borderId="0" xfId="0" applyFont="1" applyAlignment="1">
      <alignment horizontal="left"/>
    </xf>
    <xf numFmtId="0" fontId="9" fillId="0" borderId="0" xfId="0" applyFont="1" applyAlignment="1">
      <alignment horizontal="left" indent="1"/>
    </xf>
    <xf numFmtId="0" fontId="16" fillId="0" borderId="0" xfId="0" applyFont="1" applyAlignment="1">
      <alignment horizontal="center" wrapText="1" shrinkToFit="1"/>
    </xf>
    <xf numFmtId="0" fontId="10" fillId="0" borderId="0" xfId="0" applyFont="1" applyAlignment="1">
      <alignment horizontal="left" indent="1"/>
    </xf>
    <xf numFmtId="0" fontId="21" fillId="0" borderId="0" xfId="0" applyFont="1" applyAlignment="1">
      <alignment horizontal="left" indent="1"/>
    </xf>
    <xf numFmtId="0" fontId="21" fillId="0" borderId="0" xfId="0" applyFont="1" applyAlignment="1">
      <alignment horizontal="left"/>
    </xf>
    <xf numFmtId="166" fontId="5" fillId="0" borderId="0" xfId="0" applyNumberFormat="1" applyFont="1" applyAlignment="1">
      <alignment horizontal="center"/>
    </xf>
    <xf numFmtId="166" fontId="6" fillId="0" borderId="0" xfId="0" applyNumberFormat="1" applyFont="1" applyFill="1" applyAlignment="1">
      <alignment horizontal="center"/>
    </xf>
    <xf numFmtId="166" fontId="0" fillId="0" borderId="0" xfId="0" applyNumberFormat="1" applyAlignment="1">
      <alignment horizontal="center"/>
    </xf>
    <xf numFmtId="49" fontId="6" fillId="0" borderId="0" xfId="0" applyNumberFormat="1" applyFont="1" applyFill="1" applyAlignment="1">
      <alignment horizontal="center"/>
    </xf>
    <xf numFmtId="0" fontId="22" fillId="0" borderId="0" xfId="1"/>
    <xf numFmtId="165" fontId="8" fillId="0" borderId="2" xfId="0" applyNumberFormat="1" applyFont="1" applyBorder="1" applyAlignment="1">
      <alignment horizontal="center"/>
    </xf>
    <xf numFmtId="165" fontId="8" fillId="0" borderId="3" xfId="0" applyNumberFormat="1"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0" xfId="0" applyFont="1" applyBorder="1" applyAlignment="1">
      <alignment horizontal="center"/>
    </xf>
    <xf numFmtId="165" fontId="8" fillId="0" borderId="0" xfId="0" applyNumberFormat="1" applyFont="1" applyBorder="1" applyAlignment="1">
      <alignment horizontal="center"/>
    </xf>
    <xf numFmtId="0" fontId="14" fillId="4" borderId="2" xfId="0" applyFont="1" applyFill="1" applyBorder="1" applyAlignment="1">
      <alignment horizontal="center" vertical="top"/>
    </xf>
    <xf numFmtId="0" fontId="14" fillId="4" borderId="12" xfId="0" applyFont="1" applyFill="1" applyBorder="1" applyAlignment="1">
      <alignment horizontal="center" vertical="top"/>
    </xf>
    <xf numFmtId="0" fontId="14" fillId="4" borderId="3" xfId="0" applyFont="1" applyFill="1" applyBorder="1" applyAlignment="1">
      <alignment horizontal="center" vertical="top"/>
    </xf>
    <xf numFmtId="165" fontId="18" fillId="0" borderId="0" xfId="0" applyNumberFormat="1" applyFont="1" applyBorder="1" applyAlignment="1">
      <alignment horizontal="left"/>
    </xf>
    <xf numFmtId="0" fontId="16" fillId="0" borderId="0" xfId="0" applyFont="1" applyAlignment="1">
      <alignment horizontal="center" wrapText="1" shrinkToFit="1"/>
    </xf>
    <xf numFmtId="0" fontId="16" fillId="0" borderId="0" xfId="0" applyFont="1" applyAlignment="1">
      <alignment horizontal="left" wrapText="1" shrinkToFi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3">
    <cellStyle name="Standaard" xfId="0" builtinId="0"/>
    <cellStyle name="style1516794858992" xfId="1"/>
    <cellStyle name="style1516794859032" xfId="2"/>
  </cellStyles>
  <dxfs count="0"/>
  <tableStyles count="0" defaultTableStyle="TableStyleMedium2" defaultPivotStyle="PivotStyleLight16"/>
  <colors>
    <mruColors>
      <color rgb="FFB4F5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2:L44"/>
  <sheetViews>
    <sheetView showGridLines="0" zoomScale="70" zoomScaleNormal="70" workbookViewId="0">
      <pane xSplit="1" topLeftCell="B1" activePane="topRight" state="frozen"/>
      <selection pane="topRight" activeCell="C45" sqref="C45"/>
    </sheetView>
  </sheetViews>
  <sheetFormatPr defaultColWidth="8.85546875" defaultRowHeight="15" x14ac:dyDescent="0.25"/>
  <cols>
    <col min="1" max="1" width="16.42578125" style="12" bestFit="1" customWidth="1"/>
    <col min="2" max="2" width="20.140625" style="12" customWidth="1"/>
    <col min="3" max="3" width="20.5703125" style="12" customWidth="1"/>
    <col min="4" max="4" width="20.28515625" style="12" customWidth="1"/>
    <col min="5" max="5" width="26.28515625" style="12" bestFit="1" customWidth="1"/>
    <col min="6" max="6" width="27" customWidth="1"/>
    <col min="7" max="7" width="22.7109375" customWidth="1"/>
    <col min="8" max="8" width="37.140625" bestFit="1" customWidth="1"/>
    <col min="9" max="9" width="26.28515625" bestFit="1" customWidth="1"/>
    <col min="10" max="10" width="33.42578125" bestFit="1" customWidth="1"/>
    <col min="11" max="11" width="16.28515625" bestFit="1" customWidth="1"/>
    <col min="12" max="12" width="32" bestFit="1" customWidth="1"/>
  </cols>
  <sheetData>
    <row r="2" spans="1:12" ht="26.25" x14ac:dyDescent="0.4">
      <c r="A2" s="11" t="s">
        <v>42</v>
      </c>
      <c r="B2" s="141">
        <v>6</v>
      </c>
      <c r="C2" s="142"/>
      <c r="D2" s="77"/>
      <c r="E2" s="77"/>
    </row>
    <row r="3" spans="1:12" ht="26.25" x14ac:dyDescent="0.4">
      <c r="A3" s="11"/>
      <c r="B3" s="14"/>
    </row>
    <row r="4" spans="1:12" ht="26.25" x14ac:dyDescent="0.4">
      <c r="A4" s="11" t="s">
        <v>0</v>
      </c>
      <c r="B4" s="139"/>
      <c r="C4" s="140"/>
      <c r="D4" s="78"/>
      <c r="E4" s="78"/>
    </row>
    <row r="7" spans="1:12" s="11" customFormat="1" ht="26.25" x14ac:dyDescent="0.4">
      <c r="A7" s="11" t="s">
        <v>1</v>
      </c>
      <c r="B7" s="11" t="s">
        <v>39</v>
      </c>
      <c r="C7" s="11" t="s">
        <v>29</v>
      </c>
      <c r="D7" s="11" t="s">
        <v>50</v>
      </c>
      <c r="E7" s="11" t="s">
        <v>51</v>
      </c>
      <c r="F7" s="11" t="s">
        <v>38</v>
      </c>
      <c r="G7" s="11" t="s">
        <v>53</v>
      </c>
      <c r="H7" s="11" t="s">
        <v>52</v>
      </c>
      <c r="I7" s="11" t="s">
        <v>62</v>
      </c>
      <c r="J7" s="11" t="s">
        <v>77</v>
      </c>
      <c r="K7" s="11" t="s">
        <v>101</v>
      </c>
      <c r="L7" s="11" t="s">
        <v>100</v>
      </c>
    </row>
    <row r="8" spans="1:12" ht="30" customHeight="1" x14ac:dyDescent="0.4">
      <c r="A8" s="61">
        <v>1</v>
      </c>
      <c r="B8" s="62"/>
      <c r="C8" s="62"/>
      <c r="D8" s="62"/>
      <c r="E8" s="80"/>
      <c r="F8" s="110"/>
      <c r="G8" s="110"/>
      <c r="H8" s="62"/>
      <c r="I8" s="80"/>
      <c r="J8" s="80"/>
      <c r="K8" s="80"/>
      <c r="L8" s="80"/>
    </row>
    <row r="9" spans="1:12" ht="30" customHeight="1" x14ac:dyDescent="0.4">
      <c r="A9" s="63">
        <v>2</v>
      </c>
      <c r="B9" s="64"/>
      <c r="C9" s="64"/>
      <c r="D9" s="64"/>
      <c r="E9" s="81"/>
      <c r="F9" s="111"/>
      <c r="G9" s="111"/>
      <c r="H9" s="64"/>
      <c r="I9" s="81"/>
      <c r="J9" s="81"/>
      <c r="K9" s="81"/>
      <c r="L9" s="81"/>
    </row>
    <row r="10" spans="1:12" ht="30" customHeight="1" x14ac:dyDescent="0.4">
      <c r="A10" s="65">
        <v>3</v>
      </c>
      <c r="B10" s="66"/>
      <c r="C10" s="66"/>
      <c r="D10" s="66"/>
      <c r="E10" s="82"/>
      <c r="F10" s="112"/>
      <c r="G10" s="112"/>
      <c r="H10" s="66"/>
      <c r="I10" s="82"/>
      <c r="J10" s="82"/>
      <c r="K10" s="82"/>
      <c r="L10" s="82"/>
    </row>
    <row r="11" spans="1:12" ht="30" customHeight="1" x14ac:dyDescent="0.4">
      <c r="A11" s="67">
        <v>4</v>
      </c>
      <c r="B11" s="68"/>
      <c r="C11" s="68"/>
      <c r="D11" s="68"/>
      <c r="E11" s="83"/>
      <c r="F11" s="113"/>
      <c r="G11" s="113"/>
      <c r="H11" s="68"/>
      <c r="I11" s="83"/>
      <c r="J11" s="83"/>
      <c r="K11" s="83"/>
      <c r="L11" s="83"/>
    </row>
    <row r="12" spans="1:12" ht="30" customHeight="1" x14ac:dyDescent="0.4">
      <c r="A12" s="69">
        <v>5</v>
      </c>
      <c r="B12" s="70"/>
      <c r="C12" s="70"/>
      <c r="D12" s="70"/>
      <c r="E12" s="84"/>
      <c r="F12" s="114"/>
      <c r="G12" s="114"/>
      <c r="H12" s="70"/>
      <c r="I12" s="84"/>
      <c r="J12" s="84"/>
      <c r="K12" s="84"/>
      <c r="L12" s="84"/>
    </row>
    <row r="13" spans="1:12" ht="30" customHeight="1" x14ac:dyDescent="0.4">
      <c r="A13" s="71">
        <v>6</v>
      </c>
      <c r="B13" s="72"/>
      <c r="C13" s="72"/>
      <c r="D13" s="72"/>
      <c r="E13" s="85"/>
      <c r="F13" s="115"/>
      <c r="G13" s="115"/>
      <c r="H13" s="72"/>
      <c r="I13" s="85"/>
      <c r="J13" s="85"/>
      <c r="K13" s="85"/>
      <c r="L13" s="85"/>
    </row>
    <row r="14" spans="1:12" ht="30" customHeight="1" x14ac:dyDescent="0.4">
      <c r="A14" s="73">
        <v>7</v>
      </c>
      <c r="B14" s="74"/>
      <c r="C14" s="74"/>
      <c r="D14" s="74"/>
      <c r="E14" s="86"/>
      <c r="F14" s="116"/>
      <c r="G14" s="116"/>
      <c r="H14" s="74"/>
      <c r="I14" s="86"/>
      <c r="J14" s="86"/>
      <c r="K14" s="86"/>
      <c r="L14" s="86"/>
    </row>
    <row r="15" spans="1:12" ht="30" customHeight="1" x14ac:dyDescent="0.4">
      <c r="A15" s="75">
        <v>8</v>
      </c>
      <c r="B15" s="76"/>
      <c r="C15" s="76"/>
      <c r="D15" s="76"/>
      <c r="E15" s="87"/>
      <c r="F15" s="117"/>
      <c r="G15" s="117"/>
      <c r="H15" s="76"/>
      <c r="I15" s="87"/>
      <c r="J15" s="87"/>
      <c r="K15" s="87"/>
      <c r="L15" s="87"/>
    </row>
    <row r="18" spans="1:5" ht="33.75" x14ac:dyDescent="0.5">
      <c r="A18" s="104" t="s">
        <v>72</v>
      </c>
      <c r="B18" s="103"/>
    </row>
    <row r="19" spans="1:5" s="107" customFormat="1" ht="21" x14ac:dyDescent="0.35">
      <c r="A19" s="105" t="s">
        <v>69</v>
      </c>
      <c r="B19" s="106"/>
      <c r="C19" s="106"/>
      <c r="D19" s="106"/>
      <c r="E19" s="106"/>
    </row>
    <row r="20" spans="1:5" s="107" customFormat="1" ht="21" x14ac:dyDescent="0.35">
      <c r="A20" s="105" t="s">
        <v>65</v>
      </c>
      <c r="B20" s="106"/>
      <c r="C20" s="106"/>
      <c r="D20" s="106"/>
      <c r="E20" s="106"/>
    </row>
    <row r="21" spans="1:5" s="107" customFormat="1" ht="21" x14ac:dyDescent="0.35">
      <c r="A21" s="105" t="s">
        <v>74</v>
      </c>
      <c r="B21" s="106"/>
      <c r="C21" s="106"/>
      <c r="D21" s="106"/>
      <c r="E21" s="106"/>
    </row>
    <row r="22" spans="1:5" s="107" customFormat="1" ht="21" x14ac:dyDescent="0.35">
      <c r="A22" s="105" t="s">
        <v>66</v>
      </c>
      <c r="B22" s="106"/>
      <c r="C22" s="106"/>
      <c r="D22" s="106"/>
      <c r="E22" s="106"/>
    </row>
    <row r="23" spans="1:5" s="107" customFormat="1" ht="21" x14ac:dyDescent="0.35">
      <c r="A23" s="105" t="s">
        <v>67</v>
      </c>
      <c r="B23" s="106"/>
      <c r="C23" s="106"/>
      <c r="D23" s="106"/>
      <c r="E23" s="106"/>
    </row>
    <row r="24" spans="1:5" s="107" customFormat="1" ht="21" x14ac:dyDescent="0.35">
      <c r="A24" s="105" t="s">
        <v>68</v>
      </c>
      <c r="B24" s="106"/>
      <c r="C24" s="106"/>
      <c r="D24" s="106"/>
      <c r="E24" s="106"/>
    </row>
    <row r="25" spans="1:5" ht="21" x14ac:dyDescent="0.35">
      <c r="A25" s="105" t="s">
        <v>102</v>
      </c>
    </row>
    <row r="27" spans="1:5" s="107" customFormat="1" ht="21" x14ac:dyDescent="0.35">
      <c r="A27" s="105"/>
      <c r="B27" s="106"/>
      <c r="C27" s="106"/>
      <c r="D27" s="106"/>
      <c r="E27" s="106"/>
    </row>
    <row r="28" spans="1:5" s="107" customFormat="1" ht="21" x14ac:dyDescent="0.35">
      <c r="A28" s="108" t="s">
        <v>73</v>
      </c>
      <c r="B28" s="109"/>
      <c r="C28" s="109"/>
      <c r="D28" s="106"/>
      <c r="E28" s="106"/>
    </row>
    <row r="29" spans="1:5" s="107" customFormat="1" ht="21" x14ac:dyDescent="0.35">
      <c r="A29" s="105"/>
      <c r="B29" s="106"/>
      <c r="C29" s="106"/>
      <c r="D29" s="106"/>
      <c r="E29" s="106"/>
    </row>
    <row r="30" spans="1:5" s="107" customFormat="1" ht="21" x14ac:dyDescent="0.35">
      <c r="A30" s="105"/>
      <c r="B30" s="106"/>
      <c r="C30" s="106"/>
      <c r="D30" s="106"/>
      <c r="E30" s="106"/>
    </row>
    <row r="31" spans="1:5" s="107" customFormat="1" ht="21" x14ac:dyDescent="0.35">
      <c r="A31" s="105"/>
      <c r="B31" s="106"/>
      <c r="C31" s="106"/>
      <c r="D31" s="106"/>
      <c r="E31" s="106"/>
    </row>
    <row r="32" spans="1:5" s="107" customFormat="1" ht="21" x14ac:dyDescent="0.35">
      <c r="A32" s="105"/>
      <c r="B32" s="106"/>
      <c r="C32" s="106"/>
      <c r="D32" s="106"/>
      <c r="E32" s="106"/>
    </row>
    <row r="33" spans="1:5" s="107" customFormat="1" ht="21" x14ac:dyDescent="0.35">
      <c r="A33" s="105"/>
      <c r="B33" s="106"/>
      <c r="C33" s="106"/>
      <c r="D33" s="106"/>
      <c r="E33" s="106"/>
    </row>
    <row r="34" spans="1:5" s="107" customFormat="1" ht="21" x14ac:dyDescent="0.35">
      <c r="A34" s="105"/>
      <c r="B34" s="106"/>
      <c r="C34" s="106"/>
      <c r="D34" s="106"/>
      <c r="E34" s="106"/>
    </row>
    <row r="35" spans="1:5" s="107" customFormat="1" ht="21" x14ac:dyDescent="0.35">
      <c r="A35" s="105"/>
      <c r="B35" s="106"/>
      <c r="C35" s="106"/>
      <c r="D35" s="106"/>
      <c r="E35" s="106"/>
    </row>
    <row r="36" spans="1:5" s="107" customFormat="1" ht="21" x14ac:dyDescent="0.35">
      <c r="A36" s="105"/>
      <c r="B36" s="106"/>
      <c r="C36" s="106"/>
      <c r="D36" s="106"/>
      <c r="E36" s="106"/>
    </row>
    <row r="37" spans="1:5" s="107" customFormat="1" ht="21" x14ac:dyDescent="0.35">
      <c r="A37" s="105"/>
      <c r="B37" s="106"/>
      <c r="C37" s="106"/>
      <c r="D37" s="106"/>
      <c r="E37" s="106"/>
    </row>
    <row r="38" spans="1:5" s="107" customFormat="1" ht="21" x14ac:dyDescent="0.35">
      <c r="A38" s="105"/>
      <c r="B38" s="106"/>
      <c r="C38" s="106"/>
      <c r="D38" s="106"/>
      <c r="E38" s="106"/>
    </row>
    <row r="39" spans="1:5" s="107" customFormat="1" ht="21" x14ac:dyDescent="0.35">
      <c r="A39" s="105"/>
      <c r="B39" s="106"/>
      <c r="C39" s="106"/>
      <c r="D39" s="106"/>
      <c r="E39" s="106"/>
    </row>
    <row r="40" spans="1:5" s="107" customFormat="1" ht="21" x14ac:dyDescent="0.35">
      <c r="A40" s="105"/>
      <c r="B40" s="106"/>
      <c r="C40" s="106"/>
      <c r="D40" s="106"/>
      <c r="E40" s="106"/>
    </row>
    <row r="41" spans="1:5" s="107" customFormat="1" ht="21" x14ac:dyDescent="0.35">
      <c r="A41" s="105"/>
      <c r="B41" s="106"/>
      <c r="C41" s="106"/>
      <c r="D41" s="106"/>
      <c r="E41" s="106"/>
    </row>
    <row r="42" spans="1:5" s="107" customFormat="1" ht="21" x14ac:dyDescent="0.35">
      <c r="A42" s="105"/>
      <c r="B42" s="106"/>
      <c r="C42" s="106"/>
      <c r="D42" s="106"/>
      <c r="E42" s="106"/>
    </row>
    <row r="43" spans="1:5" s="107" customFormat="1" ht="21" x14ac:dyDescent="0.35">
      <c r="A43" s="105"/>
      <c r="B43" s="106"/>
      <c r="C43" s="106"/>
      <c r="D43" s="106"/>
      <c r="E43" s="106"/>
    </row>
    <row r="44" spans="1:5" s="107" customFormat="1" ht="21" x14ac:dyDescent="0.35">
      <c r="A44" s="106"/>
      <c r="B44" s="106"/>
      <c r="C44" s="106"/>
      <c r="D44" s="106"/>
      <c r="E44" s="106"/>
    </row>
  </sheetData>
  <mergeCells count="2">
    <mergeCell ref="B4:C4"/>
    <mergeCell ref="B2:C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achterkant!$F$2:$F$3</xm:f>
          </x14:formula1>
          <xm:sqref>D8:D15</xm:sqref>
        </x14:dataValidation>
        <x14:dataValidation type="list" allowBlank="1" showInputMessage="1" showErrorMessage="1">
          <x14:formula1>
            <xm:f>achterkant!$H$2:$H$8</xm:f>
          </x14:formula1>
          <xm:sqref>H8:H15</xm:sqref>
        </x14:dataValidation>
        <x14:dataValidation type="list" allowBlank="1" showInputMessage="1" showErrorMessage="1">
          <x14:formula1>
            <xm:f>achterkant!$K$2:$K$3</xm:f>
          </x14:formula1>
          <xm:sqref>K8:L15</xm:sqref>
        </x14:dataValidation>
        <x14:dataValidation type="list" allowBlank="1" showInputMessage="1" showErrorMessage="1">
          <x14:formula1>
            <xm:f>achterkant!$R$2:$R$18</xm:f>
          </x14:formula1>
          <xm:sqref>F8:F15</xm:sqref>
        </x14:dataValidation>
        <x14:dataValidation type="list" allowBlank="1" showInputMessage="1" showErrorMessage="1">
          <x14:formula1>
            <xm:f>achterkant!$Q$2:$Q$20</xm:f>
          </x14:formula1>
          <xm:sqref>G8:G15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27"/>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0.40972222222222227</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row r="20" spans="1:6" ht="15.75" thickBot="1" x14ac:dyDescent="0.3"/>
    <row r="21" spans="1:6" x14ac:dyDescent="0.25">
      <c r="B21" s="151"/>
      <c r="C21" s="152"/>
      <c r="D21" s="152"/>
      <c r="E21" s="152"/>
      <c r="F21" s="153"/>
    </row>
    <row r="22" spans="1:6" x14ac:dyDescent="0.25">
      <c r="B22" s="154"/>
      <c r="C22" s="155"/>
      <c r="D22" s="155"/>
      <c r="E22" s="155"/>
      <c r="F22" s="156"/>
    </row>
    <row r="23" spans="1:6" x14ac:dyDescent="0.25">
      <c r="B23" s="154"/>
      <c r="C23" s="155"/>
      <c r="D23" s="155"/>
      <c r="E23" s="155"/>
      <c r="F23" s="156"/>
    </row>
    <row r="24" spans="1:6" x14ac:dyDescent="0.25">
      <c r="B24" s="154"/>
      <c r="C24" s="155"/>
      <c r="D24" s="155"/>
      <c r="E24" s="155"/>
      <c r="F24" s="156"/>
    </row>
    <row r="25" spans="1:6" x14ac:dyDescent="0.25">
      <c r="B25" s="154"/>
      <c r="C25" s="155"/>
      <c r="D25" s="155"/>
      <c r="E25" s="155"/>
      <c r="F25" s="156"/>
    </row>
    <row r="26" spans="1:6" x14ac:dyDescent="0.25">
      <c r="B26" s="154"/>
      <c r="C26" s="155"/>
      <c r="D26" s="155"/>
      <c r="E26" s="155"/>
      <c r="F26" s="156"/>
    </row>
    <row r="27" spans="1:6" ht="15.75" thickBot="1" x14ac:dyDescent="0.3">
      <c r="B27" s="157"/>
      <c r="C27" s="158"/>
      <c r="D27" s="158"/>
      <c r="E27" s="158"/>
      <c r="F27" s="159"/>
    </row>
  </sheetData>
  <mergeCells count="1">
    <mergeCell ref="B21:F27"/>
  </mergeCells>
  <pageMargins left="0.7" right="0.7" top="0.75" bottom="0.75" header="0.3" footer="0.3"/>
  <extLst>
    <ext xmlns:x14="http://schemas.microsoft.com/office/spreadsheetml/2009/9/main" uri="{CCE6A557-97BC-4b89-ADB6-D9C93CAAB3DF}">
      <x14:dataValidations xmlns:xm="http://schemas.microsoft.com/office/excel/2006/main" count="11">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achterkant!$C$2:$C$11</xm:f>
          </x14:formula1>
          <xm:sqref>E4</xm:sqref>
        </x14:dataValidation>
        <x14:dataValidation type="list" allowBlank="1" showInputMessage="1" showErrorMessage="1">
          <x14:formula1>
            <xm:f>achterkant!$C$2:$C$11</xm:f>
          </x14:formula1>
          <xm:sqref>E6</xm:sqref>
        </x14:dataValidation>
        <x14:dataValidation type="list" allowBlank="1" showInputMessage="1" showErrorMessage="1">
          <x14:formula1>
            <xm:f>achterkant!$C$2:$C$11</xm:f>
          </x14:formula1>
          <xm:sqref>E8</xm:sqref>
        </x14:dataValidation>
        <x14:dataValidation type="list" allowBlank="1" showInputMessage="1" showErrorMessage="1">
          <x14:formula1>
            <xm:f>achterkant!$C$2:$C$11</xm:f>
          </x14:formula1>
          <xm:sqref>E10</xm:sqref>
        </x14:dataValidation>
        <x14:dataValidation type="list" allowBlank="1" showInputMessage="1" showErrorMessage="1">
          <x14:formula1>
            <xm:f>achterkant!$C$2:$C$11</xm:f>
          </x14:formula1>
          <xm:sqref>E12</xm:sqref>
        </x14:dataValidation>
        <x14:dataValidation type="list" allowBlank="1" showInputMessage="1" showErrorMessage="1">
          <x14:formula1>
            <xm:f>achterkant!$C$2:$C$11</xm:f>
          </x14:formula1>
          <xm:sqref>E14</xm:sqref>
        </x14:dataValidation>
        <x14:dataValidation type="list" allowBlank="1" showInputMessage="1" showErrorMessage="1">
          <x14:formula1>
            <xm:f>achterkant!$C$2:$C$11</xm:f>
          </x14:formula1>
          <xm:sqref>E16</xm:sqref>
        </x14:dataValidation>
        <x14:dataValidation type="list" allowBlank="1" showInputMessage="1" showErrorMessage="1">
          <x14:formula1>
            <xm:f>achterkant!$C$2:$C$11</xm:f>
          </x14:formula1>
          <xm:sqref>E18</xm:sqref>
        </x14:dataValidation>
        <x14:dataValidation type="list" allowBlank="1" showInputMessage="1" showErrorMessage="1">
          <x14:formula1>
            <xm:f>achterkant!$B$2:$B$11</xm:f>
          </x14:formula1>
          <xm:sqref>D4 D6 D8 D10 D12 D14 D16 D18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0.41666666666666669</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achterkant!$B$2:$B$1110</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9"/>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0.4236111111111111</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row r="19" spans="1:6" ht="85.5" customHeight="1" x14ac:dyDescent="0.25"/>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6" sqref="F6"/>
    </sheetView>
  </sheetViews>
  <sheetFormatPr defaultColWidth="8.85546875" defaultRowHeight="15" x14ac:dyDescent="0.25"/>
  <cols>
    <col min="2" max="2" width="21" bestFit="1" customWidth="1"/>
    <col min="3" max="6" width="55.7109375" customWidth="1"/>
  </cols>
  <sheetData>
    <row r="1" spans="1:6" ht="28.5" x14ac:dyDescent="0.45">
      <c r="B1" s="1" t="s">
        <v>21</v>
      </c>
      <c r="C1" s="2">
        <v>0.43055555555555558</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0.4375</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0.44444444444444442</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0.4513888888888889</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0.45833333333333331</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0.46527777777777773</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0.47222222222222227</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achterkant!$B$2:$B$110</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Q37"/>
  <sheetViews>
    <sheetView showGridLines="0" tabSelected="1" topLeftCell="A4" zoomScale="70" zoomScaleNormal="70" workbookViewId="0">
      <pane xSplit="1" topLeftCell="B1" activePane="topRight" state="frozen"/>
      <selection pane="topRight" activeCell="E6" sqref="E6"/>
    </sheetView>
  </sheetViews>
  <sheetFormatPr defaultColWidth="8.85546875" defaultRowHeight="15" x14ac:dyDescent="0.25"/>
  <cols>
    <col min="1" max="1" width="16.42578125" style="12" bestFit="1" customWidth="1"/>
    <col min="2" max="2" width="23" style="12" customWidth="1"/>
    <col min="3" max="3" width="20.5703125" style="12" customWidth="1"/>
    <col min="4" max="4" width="25" style="12" bestFit="1" customWidth="1"/>
    <col min="5" max="5" width="26.28515625" style="12" bestFit="1" customWidth="1"/>
    <col min="6" max="6" width="27" customWidth="1"/>
    <col min="7" max="7" width="28.140625" customWidth="1"/>
    <col min="8" max="8" width="28.5703125" customWidth="1"/>
    <col min="9" max="9" width="27.7109375" customWidth="1"/>
    <col min="10" max="10" width="30.5703125" customWidth="1"/>
    <col min="11" max="11" width="26.85546875" customWidth="1"/>
    <col min="12" max="12" width="26.7109375" customWidth="1"/>
    <col min="13" max="13" width="26.85546875" customWidth="1"/>
    <col min="14" max="14" width="25.7109375" customWidth="1"/>
    <col min="15" max="15" width="19" customWidth="1"/>
    <col min="16" max="16" width="22.140625" customWidth="1"/>
    <col min="17" max="17" width="19.140625" customWidth="1"/>
  </cols>
  <sheetData>
    <row r="2" spans="1:17" s="120" customFormat="1" ht="26.25" x14ac:dyDescent="0.4">
      <c r="A2" s="118"/>
      <c r="B2" s="143"/>
      <c r="C2" s="143"/>
      <c r="D2" s="77"/>
      <c r="E2" s="77"/>
    </row>
    <row r="3" spans="1:17" s="120" customFormat="1" ht="26.25" x14ac:dyDescent="0.4">
      <c r="A3" s="118"/>
      <c r="B3" s="77"/>
      <c r="C3" s="98"/>
      <c r="D3" s="98"/>
      <c r="E3" s="98"/>
      <c r="F3" s="11" t="s">
        <v>129</v>
      </c>
    </row>
    <row r="4" spans="1:17" s="120" customFormat="1" ht="26.25" x14ac:dyDescent="0.4">
      <c r="A4" s="118"/>
      <c r="B4" s="144"/>
      <c r="C4" s="144"/>
      <c r="D4" s="78"/>
      <c r="E4" s="78"/>
      <c r="F4" s="145" t="s">
        <v>151</v>
      </c>
      <c r="G4" s="146"/>
      <c r="H4" s="146"/>
      <c r="I4" s="146"/>
      <c r="J4" s="146"/>
      <c r="K4" s="146"/>
      <c r="L4" s="146"/>
      <c r="M4" s="146"/>
      <c r="N4" s="146"/>
      <c r="O4" s="146"/>
      <c r="P4" s="146"/>
      <c r="Q4" s="147"/>
    </row>
    <row r="5" spans="1:17" s="122" customFormat="1" ht="84.75" customHeight="1" x14ac:dyDescent="0.4">
      <c r="A5" s="122" t="s">
        <v>1</v>
      </c>
      <c r="B5" s="122" t="s">
        <v>81</v>
      </c>
      <c r="C5" s="122" t="s">
        <v>89</v>
      </c>
      <c r="D5" s="11" t="s">
        <v>63</v>
      </c>
      <c r="E5" s="11" t="s">
        <v>64</v>
      </c>
      <c r="F5" s="124" t="s">
        <v>103</v>
      </c>
      <c r="G5" s="124" t="s">
        <v>104</v>
      </c>
      <c r="H5" s="124" t="s">
        <v>105</v>
      </c>
      <c r="I5" s="124" t="s">
        <v>106</v>
      </c>
      <c r="J5" s="124" t="s">
        <v>107</v>
      </c>
      <c r="K5" s="124" t="s">
        <v>108</v>
      </c>
      <c r="L5" s="124" t="s">
        <v>113</v>
      </c>
      <c r="M5" s="124" t="s">
        <v>114</v>
      </c>
      <c r="N5" s="124" t="s">
        <v>109</v>
      </c>
      <c r="O5" s="124" t="s">
        <v>110</v>
      </c>
      <c r="P5" s="124" t="s">
        <v>111</v>
      </c>
      <c r="Q5" s="124" t="s">
        <v>112</v>
      </c>
    </row>
    <row r="6" spans="1:17" ht="30" customHeight="1" x14ac:dyDescent="0.4">
      <c r="A6" s="61">
        <v>1</v>
      </c>
      <c r="B6" s="62"/>
      <c r="C6" s="62"/>
      <c r="D6" s="62"/>
      <c r="E6" s="62"/>
      <c r="F6" s="62"/>
      <c r="G6" s="80"/>
      <c r="H6" s="110"/>
      <c r="I6" s="110"/>
      <c r="J6" s="62"/>
      <c r="K6" s="62"/>
      <c r="L6" s="62"/>
      <c r="M6" s="80"/>
      <c r="N6" s="80"/>
      <c r="O6" s="80"/>
      <c r="P6" s="80"/>
      <c r="Q6" s="80"/>
    </row>
    <row r="7" spans="1:17" ht="30" customHeight="1" x14ac:dyDescent="0.4">
      <c r="A7" s="63">
        <v>2</v>
      </c>
      <c r="B7" s="64"/>
      <c r="C7" s="64"/>
      <c r="D7" s="64"/>
      <c r="E7" s="64"/>
      <c r="F7" s="64"/>
      <c r="G7" s="81"/>
      <c r="H7" s="111"/>
      <c r="I7" s="111"/>
      <c r="J7" s="64"/>
      <c r="K7" s="64"/>
      <c r="L7" s="64"/>
      <c r="M7" s="81"/>
      <c r="N7" s="81"/>
      <c r="O7" s="81"/>
      <c r="P7" s="81"/>
      <c r="Q7" s="81"/>
    </row>
    <row r="8" spans="1:17" ht="30" customHeight="1" x14ac:dyDescent="0.4">
      <c r="A8" s="65">
        <v>3</v>
      </c>
      <c r="B8" s="66"/>
      <c r="C8" s="66"/>
      <c r="D8" s="66"/>
      <c r="E8" s="66"/>
      <c r="F8" s="66"/>
      <c r="G8" s="82"/>
      <c r="H8" s="112"/>
      <c r="I8" s="112"/>
      <c r="J8" s="66"/>
      <c r="K8" s="66"/>
      <c r="L8" s="66"/>
      <c r="M8" s="82"/>
      <c r="N8" s="82"/>
      <c r="O8" s="82"/>
      <c r="P8" s="82"/>
      <c r="Q8" s="82"/>
    </row>
    <row r="9" spans="1:17" ht="30" customHeight="1" x14ac:dyDescent="0.4">
      <c r="A9" s="67">
        <v>4</v>
      </c>
      <c r="B9" s="68"/>
      <c r="C9" s="68"/>
      <c r="D9" s="68"/>
      <c r="E9" s="68"/>
      <c r="F9" s="68"/>
      <c r="G9" s="83"/>
      <c r="H9" s="113"/>
      <c r="I9" s="113"/>
      <c r="J9" s="68"/>
      <c r="K9" s="68"/>
      <c r="L9" s="68"/>
      <c r="M9" s="83"/>
      <c r="N9" s="83"/>
      <c r="O9" s="83"/>
      <c r="P9" s="83"/>
      <c r="Q9" s="83"/>
    </row>
    <row r="10" spans="1:17" ht="30" customHeight="1" x14ac:dyDescent="0.4">
      <c r="A10" s="69">
        <v>5</v>
      </c>
      <c r="B10" s="70"/>
      <c r="C10" s="70"/>
      <c r="D10" s="70"/>
      <c r="E10" s="70"/>
      <c r="F10" s="70"/>
      <c r="G10" s="84"/>
      <c r="H10" s="114"/>
      <c r="I10" s="114"/>
      <c r="J10" s="70"/>
      <c r="K10" s="70"/>
      <c r="L10" s="70"/>
      <c r="M10" s="84"/>
      <c r="N10" s="84"/>
      <c r="O10" s="84"/>
      <c r="P10" s="84"/>
      <c r="Q10" s="84"/>
    </row>
    <row r="11" spans="1:17" ht="30" customHeight="1" x14ac:dyDescent="0.4">
      <c r="A11" s="71">
        <v>6</v>
      </c>
      <c r="B11" s="72"/>
      <c r="C11" s="72"/>
      <c r="D11" s="72"/>
      <c r="E11" s="72"/>
      <c r="F11" s="72"/>
      <c r="G11" s="85"/>
      <c r="H11" s="115"/>
      <c r="I11" s="115"/>
      <c r="J11" s="72"/>
      <c r="K11" s="72"/>
      <c r="L11" s="72"/>
      <c r="M11" s="85"/>
      <c r="N11" s="85"/>
      <c r="O11" s="85"/>
      <c r="P11" s="85"/>
      <c r="Q11" s="85"/>
    </row>
    <row r="12" spans="1:17" ht="30" customHeight="1" x14ac:dyDescent="0.4">
      <c r="A12" s="73">
        <v>7</v>
      </c>
      <c r="B12" s="74"/>
      <c r="C12" s="74"/>
      <c r="D12" s="74"/>
      <c r="E12" s="74"/>
      <c r="F12" s="74"/>
      <c r="G12" s="86"/>
      <c r="H12" s="116"/>
      <c r="I12" s="116"/>
      <c r="J12" s="74"/>
      <c r="K12" s="74"/>
      <c r="L12" s="74"/>
      <c r="M12" s="86"/>
      <c r="N12" s="86"/>
      <c r="O12" s="86"/>
      <c r="P12" s="86"/>
      <c r="Q12" s="86"/>
    </row>
    <row r="13" spans="1:17" ht="30" customHeight="1" x14ac:dyDescent="0.4">
      <c r="A13" s="75">
        <v>8</v>
      </c>
      <c r="B13" s="76"/>
      <c r="C13" s="76"/>
      <c r="D13" s="76"/>
      <c r="E13" s="76"/>
      <c r="F13" s="76"/>
      <c r="G13" s="87"/>
      <c r="H13" s="117"/>
      <c r="I13" s="117"/>
      <c r="J13" s="76"/>
      <c r="K13" s="76"/>
      <c r="L13" s="76"/>
      <c r="M13" s="87"/>
      <c r="N13" s="87"/>
      <c r="O13" s="87"/>
      <c r="P13" s="87"/>
      <c r="Q13" s="87"/>
    </row>
    <row r="16" spans="1:17" ht="33.75" x14ac:dyDescent="0.5">
      <c r="A16" s="104" t="s">
        <v>72</v>
      </c>
      <c r="B16" s="103"/>
    </row>
    <row r="17" spans="1:5" s="107" customFormat="1" ht="21" x14ac:dyDescent="0.35">
      <c r="A17" s="105" t="s">
        <v>70</v>
      </c>
      <c r="B17" s="106"/>
      <c r="C17" s="106"/>
      <c r="D17" s="106"/>
      <c r="E17" s="106"/>
    </row>
    <row r="18" spans="1:5" s="107" customFormat="1" ht="21" x14ac:dyDescent="0.35">
      <c r="A18" s="105" t="s">
        <v>71</v>
      </c>
      <c r="B18" s="106"/>
      <c r="C18" s="106"/>
      <c r="D18" s="106"/>
      <c r="E18" s="106"/>
    </row>
    <row r="19" spans="1:5" s="107" customFormat="1" ht="21" x14ac:dyDescent="0.35">
      <c r="A19" s="105"/>
      <c r="B19" s="106"/>
      <c r="C19" s="106"/>
      <c r="D19" s="106"/>
      <c r="E19" s="106"/>
    </row>
    <row r="20" spans="1:5" s="107" customFormat="1" ht="21" x14ac:dyDescent="0.35">
      <c r="A20" s="125" t="s">
        <v>130</v>
      </c>
      <c r="B20" s="106"/>
      <c r="C20" s="106"/>
      <c r="D20" s="106"/>
      <c r="E20" s="106"/>
    </row>
    <row r="21" spans="1:5" s="107" customFormat="1" ht="26.25" x14ac:dyDescent="0.4">
      <c r="A21" s="127" t="s">
        <v>131</v>
      </c>
      <c r="B21" s="126"/>
      <c r="C21" s="126"/>
      <c r="D21" s="126"/>
      <c r="E21" s="106"/>
    </row>
    <row r="22" spans="1:5" s="107" customFormat="1" ht="21" x14ac:dyDescent="0.35">
      <c r="A22" s="125" t="s">
        <v>115</v>
      </c>
      <c r="B22" s="106"/>
      <c r="C22" s="106"/>
      <c r="D22" s="106"/>
      <c r="E22" s="106"/>
    </row>
    <row r="23" spans="1:5" s="107" customFormat="1" ht="21" x14ac:dyDescent="0.35">
      <c r="A23" s="129" t="s">
        <v>116</v>
      </c>
      <c r="B23" s="106"/>
      <c r="C23" s="106"/>
      <c r="D23" s="106"/>
      <c r="E23" s="106"/>
    </row>
    <row r="24" spans="1:5" s="107" customFormat="1" ht="21" x14ac:dyDescent="0.35">
      <c r="A24" s="129" t="s">
        <v>117</v>
      </c>
      <c r="B24" s="106"/>
      <c r="C24" s="106"/>
      <c r="D24" s="106"/>
      <c r="E24" s="106"/>
    </row>
    <row r="25" spans="1:5" s="107" customFormat="1" ht="21" x14ac:dyDescent="0.35">
      <c r="A25" s="129" t="s">
        <v>118</v>
      </c>
      <c r="B25" s="106"/>
      <c r="C25" s="106"/>
      <c r="D25" s="106"/>
      <c r="E25" s="106"/>
    </row>
    <row r="26" spans="1:5" s="107" customFormat="1" ht="21" x14ac:dyDescent="0.35">
      <c r="A26" s="129" t="s">
        <v>119</v>
      </c>
      <c r="B26" s="106"/>
      <c r="C26" s="106"/>
      <c r="D26" s="106"/>
      <c r="E26" s="106"/>
    </row>
    <row r="27" spans="1:5" s="107" customFormat="1" ht="21" x14ac:dyDescent="0.35">
      <c r="A27" s="129" t="s">
        <v>120</v>
      </c>
      <c r="B27" s="106"/>
      <c r="C27" s="106"/>
      <c r="D27" s="106"/>
      <c r="E27" s="106"/>
    </row>
    <row r="28" spans="1:5" s="107" customFormat="1" ht="21" x14ac:dyDescent="0.35">
      <c r="A28" s="129" t="s">
        <v>121</v>
      </c>
      <c r="B28" s="106"/>
      <c r="C28" s="106"/>
      <c r="D28" s="106"/>
      <c r="E28" s="106"/>
    </row>
    <row r="29" spans="1:5" s="107" customFormat="1" ht="21" x14ac:dyDescent="0.35">
      <c r="A29" s="105"/>
      <c r="B29" s="106"/>
      <c r="C29" s="106"/>
      <c r="D29" s="106"/>
      <c r="E29" s="106"/>
    </row>
    <row r="30" spans="1:5" s="107" customFormat="1" ht="26.25" x14ac:dyDescent="0.4">
      <c r="A30" s="127" t="s">
        <v>132</v>
      </c>
      <c r="B30" s="106"/>
      <c r="C30" s="106"/>
      <c r="D30" s="106"/>
      <c r="E30" s="106"/>
    </row>
    <row r="31" spans="1:5" s="107" customFormat="1" ht="21" x14ac:dyDescent="0.35">
      <c r="A31" s="128" t="s">
        <v>122</v>
      </c>
      <c r="B31" s="106"/>
      <c r="C31" s="106"/>
      <c r="D31" s="106"/>
      <c r="E31" s="106"/>
    </row>
    <row r="32" spans="1:5" s="107" customFormat="1" ht="21" x14ac:dyDescent="0.35">
      <c r="A32" s="129" t="s">
        <v>123</v>
      </c>
      <c r="B32" s="106"/>
      <c r="C32" s="106"/>
      <c r="D32" s="106"/>
      <c r="E32" s="106"/>
    </row>
    <row r="33" spans="1:5" s="107" customFormat="1" ht="21" x14ac:dyDescent="0.35">
      <c r="A33" s="129" t="s">
        <v>124</v>
      </c>
      <c r="B33" s="106"/>
      <c r="C33" s="106"/>
      <c r="D33" s="106"/>
      <c r="E33" s="106"/>
    </row>
    <row r="34" spans="1:5" s="107" customFormat="1" ht="21" x14ac:dyDescent="0.35">
      <c r="A34" s="129" t="s">
        <v>125</v>
      </c>
      <c r="B34" s="106"/>
      <c r="C34" s="106"/>
      <c r="D34" s="106"/>
      <c r="E34" s="106"/>
    </row>
    <row r="35" spans="1:5" ht="21" x14ac:dyDescent="0.35">
      <c r="A35" s="129" t="s">
        <v>126</v>
      </c>
    </row>
    <row r="36" spans="1:5" ht="21" x14ac:dyDescent="0.35">
      <c r="A36" s="129" t="s">
        <v>127</v>
      </c>
    </row>
    <row r="37" spans="1:5" ht="21" x14ac:dyDescent="0.35">
      <c r="A37" s="129" t="s">
        <v>128</v>
      </c>
    </row>
  </sheetData>
  <mergeCells count="3">
    <mergeCell ref="B2:C2"/>
    <mergeCell ref="B4:C4"/>
    <mergeCell ref="F4:Q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achterkant!$L$2:$L$7</xm:f>
          </x14:formula1>
          <xm:sqref>B6:B13</xm:sqref>
        </x14:dataValidation>
        <x14:dataValidation type="list" allowBlank="1" showInputMessage="1" showErrorMessage="1">
          <x14:formula1>
            <xm:f>achterkant!$K$2:$K$3</xm:f>
          </x14:formula1>
          <xm:sqref>D6:D13</xm:sqref>
        </x14:dataValidation>
        <x14:dataValidation type="list" allowBlank="1" showInputMessage="1" showErrorMessage="1">
          <x14:formula1>
            <xm:f>achterkant!$M$2:$M$4</xm:f>
          </x14:formula1>
          <xm:sqref>E6:E13</xm:sqref>
        </x14:dataValidation>
        <x14:dataValidation type="list" allowBlank="1" showInputMessage="1" showErrorMessage="1">
          <x14:formula1>
            <xm:f>achterkant!$N$2:$N$5</xm:f>
          </x14:formula1>
          <xm:sqref>F6:Q13</xm:sqref>
        </x14:dataValidation>
        <x14:dataValidation type="list" allowBlank="1" showInputMessage="1" showErrorMessage="1">
          <x14:formula1>
            <xm:f>achterkant!$J$2:$J$8</xm:f>
          </x14:formula1>
          <xm:sqref>C6:C13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0.47916666666666669</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topLeftCell="B1" zoomScale="80" zoomScaleNormal="80" zoomScalePageLayoutView="60" workbookViewId="0">
      <selection activeCell="F4" sqref="F4"/>
    </sheetView>
  </sheetViews>
  <sheetFormatPr defaultColWidth="8.85546875" defaultRowHeight="15" x14ac:dyDescent="0.25"/>
  <cols>
    <col min="2" max="2" width="21" bestFit="1" customWidth="1"/>
    <col min="3" max="6" width="55.7109375" customWidth="1"/>
  </cols>
  <sheetData>
    <row r="1" spans="1:6" ht="28.5" x14ac:dyDescent="0.45">
      <c r="B1" s="1" t="s">
        <v>21</v>
      </c>
      <c r="C1" s="2">
        <v>0.4861111111111111</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0.49305555555555558</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0.5</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0.50694444444444442</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0.51388888888888895</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20"/>
  <sheetViews>
    <sheetView showGridLines="0" zoomScale="80" zoomScaleNormal="80" zoomScalePageLayoutView="80" workbookViewId="0">
      <selection activeCell="F5" sqref="F5"/>
    </sheetView>
  </sheetViews>
  <sheetFormatPr defaultColWidth="8.85546875" defaultRowHeight="15" x14ac:dyDescent="0.25"/>
  <cols>
    <col min="1" max="1" width="7.85546875" style="8" customWidth="1"/>
    <col min="2" max="2" width="21" style="12" customWidth="1"/>
    <col min="3" max="6" width="55.7109375" customWidth="1"/>
  </cols>
  <sheetData>
    <row r="1" spans="1:6" x14ac:dyDescent="0.25">
      <c r="A1" s="51"/>
      <c r="B1" s="52"/>
      <c r="C1" s="53"/>
      <c r="D1" s="53"/>
      <c r="E1" s="53"/>
      <c r="F1" s="53"/>
    </row>
    <row r="2" spans="1:6" ht="28.5" x14ac:dyDescent="0.45">
      <c r="A2" s="51"/>
      <c r="B2" s="54" t="s">
        <v>21</v>
      </c>
      <c r="C2" s="55">
        <v>0.52083333333333337</v>
      </c>
      <c r="D2" s="56"/>
      <c r="E2" s="56"/>
      <c r="F2" s="53"/>
    </row>
    <row r="3" spans="1:6" ht="28.5" x14ac:dyDescent="0.45">
      <c r="A3" s="57"/>
      <c r="B3" s="58"/>
      <c r="C3" s="59"/>
      <c r="D3" s="59"/>
      <c r="E3" s="59"/>
      <c r="F3" s="53"/>
    </row>
    <row r="4" spans="1:6" ht="28.5" x14ac:dyDescent="0.45">
      <c r="A4" s="53"/>
      <c r="B4" s="54" t="s">
        <v>55</v>
      </c>
      <c r="C4" s="54" t="s">
        <v>2</v>
      </c>
      <c r="D4" s="54" t="s">
        <v>16</v>
      </c>
      <c r="E4" s="54" t="s">
        <v>17</v>
      </c>
      <c r="F4" s="54" t="s">
        <v>18</v>
      </c>
    </row>
    <row r="5" spans="1:6" ht="28.5" x14ac:dyDescent="0.45">
      <c r="A5" s="60">
        <v>1</v>
      </c>
      <c r="B5" s="32">
        <f>BASISGEGEVENS!B8</f>
        <v>0</v>
      </c>
      <c r="C5" s="33"/>
      <c r="D5" s="33"/>
      <c r="E5" s="33"/>
      <c r="F5" s="33"/>
    </row>
    <row r="6" spans="1:6" ht="28.5" x14ac:dyDescent="0.45">
      <c r="A6" s="60"/>
      <c r="B6" s="31"/>
      <c r="C6" s="24"/>
      <c r="D6" s="24"/>
      <c r="E6" s="24"/>
      <c r="F6" s="24"/>
    </row>
    <row r="7" spans="1:6" ht="28.5" x14ac:dyDescent="0.45">
      <c r="A7" s="60">
        <v>2</v>
      </c>
      <c r="B7" s="34">
        <f>BASISGEGEVENS!B9</f>
        <v>0</v>
      </c>
      <c r="C7" s="35"/>
      <c r="D7" s="35"/>
      <c r="E7" s="35"/>
      <c r="F7" s="35"/>
    </row>
    <row r="8" spans="1:6" ht="28.5" x14ac:dyDescent="0.45">
      <c r="A8" s="60"/>
      <c r="B8" s="31"/>
      <c r="C8" s="24"/>
      <c r="D8" s="24"/>
      <c r="E8" s="24"/>
      <c r="F8" s="24"/>
    </row>
    <row r="9" spans="1:6" ht="28.5" x14ac:dyDescent="0.45">
      <c r="A9" s="60">
        <v>3</v>
      </c>
      <c r="B9" s="36">
        <f>BASISGEGEVENS!B10</f>
        <v>0</v>
      </c>
      <c r="C9" s="37"/>
      <c r="D9" s="37"/>
      <c r="E9" s="37"/>
      <c r="F9" s="37"/>
    </row>
    <row r="10" spans="1:6" ht="28.5" x14ac:dyDescent="0.45">
      <c r="A10" s="60"/>
      <c r="B10" s="31"/>
      <c r="C10" s="24"/>
      <c r="D10" s="24"/>
      <c r="E10" s="24"/>
      <c r="F10" s="24"/>
    </row>
    <row r="11" spans="1:6" ht="28.5" x14ac:dyDescent="0.45">
      <c r="A11" s="60">
        <v>4</v>
      </c>
      <c r="B11" s="45">
        <f>BASISGEGEVENS!B11</f>
        <v>0</v>
      </c>
      <c r="C11" s="46"/>
      <c r="D11" s="46"/>
      <c r="E11" s="46"/>
      <c r="F11" s="46"/>
    </row>
    <row r="12" spans="1:6" ht="28.5" x14ac:dyDescent="0.45">
      <c r="A12" s="60"/>
      <c r="B12" s="31"/>
      <c r="C12" s="24"/>
      <c r="D12" s="24"/>
      <c r="E12" s="24"/>
      <c r="F12" s="24"/>
    </row>
    <row r="13" spans="1:6" ht="28.5" x14ac:dyDescent="0.45">
      <c r="A13" s="60">
        <v>5</v>
      </c>
      <c r="B13" s="38">
        <f>BASISGEGEVENS!B12</f>
        <v>0</v>
      </c>
      <c r="C13" s="39"/>
      <c r="D13" s="39"/>
      <c r="E13" s="39"/>
      <c r="F13" s="39"/>
    </row>
    <row r="14" spans="1:6" ht="28.5" x14ac:dyDescent="0.45">
      <c r="A14" s="60"/>
      <c r="B14" s="31"/>
      <c r="C14" s="24"/>
      <c r="D14" s="24"/>
      <c r="E14" s="24"/>
      <c r="F14" s="24"/>
    </row>
    <row r="15" spans="1:6" ht="28.5" x14ac:dyDescent="0.45">
      <c r="A15" s="60">
        <v>6</v>
      </c>
      <c r="B15" s="40">
        <f>BASISGEGEVENS!B13</f>
        <v>0</v>
      </c>
      <c r="C15" s="41"/>
      <c r="D15" s="41"/>
      <c r="E15" s="41"/>
      <c r="F15" s="41"/>
    </row>
    <row r="16" spans="1:6" ht="28.5" x14ac:dyDescent="0.45">
      <c r="A16" s="60"/>
      <c r="B16" s="31"/>
      <c r="C16" s="24"/>
      <c r="D16" s="24"/>
      <c r="E16" s="24"/>
      <c r="F16" s="24"/>
    </row>
    <row r="17" spans="1:6" ht="28.5" x14ac:dyDescent="0.45">
      <c r="A17" s="60">
        <v>7</v>
      </c>
      <c r="B17" s="42">
        <f>BASISGEGEVENS!B14</f>
        <v>0</v>
      </c>
      <c r="C17" s="43"/>
      <c r="D17" s="43"/>
      <c r="E17" s="43"/>
      <c r="F17" s="43"/>
    </row>
    <row r="18" spans="1:6" ht="28.5" x14ac:dyDescent="0.45">
      <c r="A18" s="60"/>
      <c r="B18" s="31"/>
      <c r="C18" s="24"/>
      <c r="D18" s="24"/>
      <c r="E18" s="24"/>
      <c r="F18" s="24"/>
    </row>
    <row r="19" spans="1:6" ht="28.5" x14ac:dyDescent="0.45">
      <c r="A19" s="60">
        <v>8</v>
      </c>
      <c r="B19" s="30">
        <f>BASISGEGEVENS!B15</f>
        <v>0</v>
      </c>
      <c r="C19" s="13"/>
      <c r="D19" s="13"/>
      <c r="E19" s="13"/>
      <c r="F19" s="13"/>
    </row>
    <row r="20" spans="1:6" ht="28.5" x14ac:dyDescent="0.45">
      <c r="A20" s="50"/>
      <c r="B20" s="48"/>
      <c r="C20" s="49"/>
      <c r="D20" s="49"/>
      <c r="E20" s="49"/>
      <c r="F20" s="49"/>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achterkant!$D$2:$D$11</xm:f>
          </x14:formula1>
          <xm:sqref>F5</xm:sqref>
        </x14:dataValidation>
        <x14:dataValidation type="list" allowBlank="1" showInputMessage="1" showErrorMessage="1">
          <x14:formula1>
            <xm:f>achterkant!$B$2:$B$11</xm:f>
          </x14:formula1>
          <xm:sqref>D5 D7 D9 D11 D13 D15 D17 D19</xm:sqref>
        </x14:dataValidation>
        <x14:dataValidation type="list" allowBlank="1" showInputMessage="1" showErrorMessage="1">
          <x14:formula1>
            <xm:f>achterkant!$D$2:$D$10</xm:f>
          </x14:formula1>
          <xm:sqref>F7 F9 F11 F13 F15 F17 F19</xm:sqref>
        </x14:dataValidation>
        <x14:dataValidation type="list" allowBlank="1" showInputMessage="1" showErrorMessage="1">
          <x14:formula1>
            <xm:f>achterkant!$A$2:$A$9</xm:f>
          </x14:formula1>
          <xm:sqref>C5 C7 C9 C11 C13 C15 C17 C19</xm:sqref>
        </x14:dataValidation>
        <x14:dataValidation type="list" allowBlank="1" showInputMessage="1" showErrorMessage="1">
          <x14:formula1>
            <xm:f>achterkant!$C$2:$C$11</xm:f>
          </x14:formula1>
          <xm:sqref>E5 E19 E17 E15 E13 E11 E9 E7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sheetView>
  </sheetViews>
  <sheetFormatPr defaultColWidth="8.85546875" defaultRowHeight="15" x14ac:dyDescent="0.25"/>
  <cols>
    <col min="2" max="2" width="21" style="12" customWidth="1"/>
    <col min="3" max="6" width="55.7109375" customWidth="1"/>
  </cols>
  <sheetData>
    <row r="1" spans="1:6" ht="28.5" x14ac:dyDescent="0.45">
      <c r="A1" s="3"/>
      <c r="B1" s="28" t="s">
        <v>21</v>
      </c>
      <c r="C1" s="2">
        <v>0.52777777777777779</v>
      </c>
      <c r="D1" s="3"/>
      <c r="E1" s="3"/>
      <c r="F1" s="3"/>
    </row>
    <row r="2" spans="1:6" ht="28.5" x14ac:dyDescent="0.45">
      <c r="A2" s="3"/>
      <c r="B2" s="27"/>
      <c r="C2" s="3"/>
      <c r="D2" s="3"/>
      <c r="E2" s="3"/>
      <c r="F2" s="3"/>
    </row>
    <row r="3" spans="1:6" ht="28.5" x14ac:dyDescent="0.45">
      <c r="A3" s="3"/>
      <c r="B3" s="54" t="s">
        <v>55</v>
      </c>
      <c r="C3" s="29" t="s">
        <v>2</v>
      </c>
      <c r="D3" s="29" t="s">
        <v>16</v>
      </c>
      <c r="E3" s="29" t="s">
        <v>17</v>
      </c>
      <c r="F3" s="29" t="s">
        <v>18</v>
      </c>
    </row>
    <row r="4" spans="1:6" ht="28.5" x14ac:dyDescent="0.45">
      <c r="A4" s="25">
        <v>1</v>
      </c>
      <c r="B4" s="32">
        <f>BASISGEGEVENS!B8</f>
        <v>0</v>
      </c>
      <c r="C4" s="33"/>
      <c r="D4" s="33"/>
      <c r="E4" s="33"/>
      <c r="F4" s="33"/>
    </row>
    <row r="5" spans="1:6" ht="28.5" x14ac:dyDescent="0.45">
      <c r="A5" s="25"/>
      <c r="B5" s="31"/>
      <c r="C5" s="24"/>
      <c r="D5" s="24"/>
      <c r="E5" s="24"/>
      <c r="F5" s="24"/>
    </row>
    <row r="6" spans="1:6" ht="28.5" x14ac:dyDescent="0.45">
      <c r="A6" s="25">
        <v>2</v>
      </c>
      <c r="B6" s="34">
        <f>BASISGEGEVENS!B9</f>
        <v>0</v>
      </c>
      <c r="C6" s="35"/>
      <c r="D6" s="35"/>
      <c r="E6" s="35"/>
      <c r="F6" s="35"/>
    </row>
    <row r="7" spans="1:6" ht="28.5" x14ac:dyDescent="0.45">
      <c r="A7" s="25"/>
      <c r="B7" s="31"/>
      <c r="C7" s="24"/>
      <c r="D7" s="24"/>
      <c r="E7" s="24"/>
      <c r="F7" s="24"/>
    </row>
    <row r="8" spans="1:6" ht="28.5" x14ac:dyDescent="0.45">
      <c r="A8" s="25">
        <v>3</v>
      </c>
      <c r="B8" s="36">
        <f>BASISGEGEVENS!B10</f>
        <v>0</v>
      </c>
      <c r="C8" s="37"/>
      <c r="D8" s="37"/>
      <c r="E8" s="37"/>
      <c r="F8" s="37"/>
    </row>
    <row r="9" spans="1:6" ht="28.5" x14ac:dyDescent="0.45">
      <c r="A9" s="25"/>
      <c r="B9" s="31"/>
      <c r="C9" s="24"/>
      <c r="D9" s="24"/>
      <c r="E9" s="24"/>
      <c r="F9" s="24"/>
    </row>
    <row r="10" spans="1:6" ht="28.5" x14ac:dyDescent="0.45">
      <c r="A10" s="25">
        <v>4</v>
      </c>
      <c r="B10" s="45">
        <f>BASISGEGEVENS!B11</f>
        <v>0</v>
      </c>
      <c r="C10" s="46"/>
      <c r="D10" s="46"/>
      <c r="E10" s="46"/>
      <c r="F10" s="46"/>
    </row>
    <row r="11" spans="1:6" ht="28.5" x14ac:dyDescent="0.45">
      <c r="A11" s="25"/>
      <c r="B11" s="31"/>
      <c r="C11" s="24"/>
      <c r="D11" s="24"/>
      <c r="E11" s="24"/>
      <c r="F11" s="24"/>
    </row>
    <row r="12" spans="1:6" ht="28.5" x14ac:dyDescent="0.45">
      <c r="A12" s="25">
        <v>5</v>
      </c>
      <c r="B12" s="38">
        <f>BASISGEGEVENS!B12</f>
        <v>0</v>
      </c>
      <c r="C12" s="39"/>
      <c r="D12" s="39"/>
      <c r="E12" s="39"/>
      <c r="F12" s="39"/>
    </row>
    <row r="13" spans="1:6" ht="28.5" x14ac:dyDescent="0.45">
      <c r="A13" s="25"/>
      <c r="B13" s="31"/>
      <c r="C13" s="24"/>
      <c r="D13" s="24"/>
      <c r="E13" s="24"/>
      <c r="F13" s="24"/>
    </row>
    <row r="14" spans="1:6" ht="28.5" x14ac:dyDescent="0.45">
      <c r="A14" s="25">
        <v>6</v>
      </c>
      <c r="B14" s="40">
        <f>BASISGEGEVENS!B13</f>
        <v>0</v>
      </c>
      <c r="C14" s="41"/>
      <c r="D14" s="41"/>
      <c r="E14" s="41"/>
      <c r="F14" s="41"/>
    </row>
    <row r="15" spans="1:6" ht="28.5" x14ac:dyDescent="0.45">
      <c r="A15" s="25"/>
      <c r="B15" s="31"/>
      <c r="C15" s="24"/>
      <c r="D15" s="24"/>
      <c r="E15" s="24"/>
      <c r="F15" s="24"/>
    </row>
    <row r="16" spans="1:6" ht="28.5" x14ac:dyDescent="0.45">
      <c r="A16" s="25">
        <v>7</v>
      </c>
      <c r="B16" s="42">
        <f>BASISGEGEVENS!B14</f>
        <v>0</v>
      </c>
      <c r="C16" s="43"/>
      <c r="D16" s="43"/>
      <c r="E16" s="43"/>
      <c r="F16" s="43"/>
    </row>
    <row r="17" spans="1:6" ht="28.5" x14ac:dyDescent="0.45">
      <c r="A17" s="25"/>
      <c r="B17" s="31"/>
      <c r="C17" s="24"/>
      <c r="D17" s="24"/>
      <c r="E17" s="24"/>
      <c r="F17" s="24"/>
    </row>
    <row r="18" spans="1:6" ht="28.5" x14ac:dyDescent="0.45">
      <c r="A18" s="25">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achterkant!$B$2:$B$11</xm:f>
          </x14:formula1>
          <xm:sqref>D4</xm:sqref>
        </x14:dataValidation>
        <x14:dataValidation type="list" allowBlank="1" showInputMessage="1" showErrorMessage="1">
          <x14:formula1>
            <xm:f>achterkant!$D$2:$D$11</xm:f>
          </x14:formula1>
          <xm:sqref>F4</xm:sqref>
        </x14:dataValidation>
        <x14:dataValidation type="list" allowBlank="1" showInputMessage="1" showErrorMessage="1">
          <x14:formula1>
            <xm:f>achterkant!$B$2:$B$1110</xm:f>
          </x14:formula1>
          <xm:sqref>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achterkant!$D$2:$D$10</xm:f>
          </x14:formula1>
          <xm:sqref>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sheetView>
  </sheetViews>
  <sheetFormatPr defaultColWidth="8.85546875" defaultRowHeight="15" x14ac:dyDescent="0.25"/>
  <cols>
    <col min="1" max="1" width="8.85546875" style="10"/>
    <col min="2" max="2" width="21" style="12" customWidth="1"/>
    <col min="3" max="6" width="55.7109375" customWidth="1"/>
  </cols>
  <sheetData>
    <row r="1" spans="1:6" ht="28.5" x14ac:dyDescent="0.45">
      <c r="B1" s="28" t="s">
        <v>21</v>
      </c>
      <c r="C1" s="2">
        <v>0.53472222222222221</v>
      </c>
      <c r="D1" s="3"/>
      <c r="E1" s="3"/>
      <c r="F1" s="3"/>
    </row>
    <row r="2" spans="1:6" ht="28.5" x14ac:dyDescent="0.45">
      <c r="B2" s="27"/>
      <c r="C2" s="3"/>
      <c r="D2" s="3"/>
      <c r="E2" s="3"/>
      <c r="F2" s="3"/>
    </row>
    <row r="3" spans="1:6" ht="28.5" x14ac:dyDescent="0.45">
      <c r="B3" s="54" t="s">
        <v>55</v>
      </c>
      <c r="C3" s="29" t="s">
        <v>2</v>
      </c>
      <c r="D3" s="29" t="s">
        <v>16</v>
      </c>
      <c r="E3" s="29" t="s">
        <v>17</v>
      </c>
      <c r="F3" s="29" t="s">
        <v>18</v>
      </c>
    </row>
    <row r="4" spans="1:6" ht="28.5" x14ac:dyDescent="0.45">
      <c r="A4" s="25">
        <v>1</v>
      </c>
      <c r="B4" s="32">
        <f>BASISGEGEVENS!B8</f>
        <v>0</v>
      </c>
      <c r="C4" s="33"/>
      <c r="D4" s="33"/>
      <c r="E4" s="33"/>
      <c r="F4" s="33"/>
    </row>
    <row r="5" spans="1:6" ht="28.5" x14ac:dyDescent="0.45">
      <c r="A5" s="25"/>
      <c r="B5" s="31"/>
      <c r="C5" s="24"/>
      <c r="D5" s="24"/>
      <c r="E5" s="24"/>
      <c r="F5" s="24"/>
    </row>
    <row r="6" spans="1:6" ht="28.5" x14ac:dyDescent="0.45">
      <c r="A6" s="25">
        <v>2</v>
      </c>
      <c r="B6" s="34">
        <f>BASISGEGEVENS!B9</f>
        <v>0</v>
      </c>
      <c r="C6" s="35"/>
      <c r="D6" s="35"/>
      <c r="E6" s="35"/>
      <c r="F6" s="35"/>
    </row>
    <row r="7" spans="1:6" ht="28.5" x14ac:dyDescent="0.45">
      <c r="A7" s="25"/>
      <c r="B7" s="31"/>
      <c r="C7" s="24"/>
      <c r="D7" s="24"/>
      <c r="E7" s="24"/>
      <c r="F7" s="24"/>
    </row>
    <row r="8" spans="1:6" ht="28.5" x14ac:dyDescent="0.45">
      <c r="A8" s="25">
        <v>3</v>
      </c>
      <c r="B8" s="36">
        <f>BASISGEGEVENS!B10</f>
        <v>0</v>
      </c>
      <c r="C8" s="37"/>
      <c r="D8" s="37"/>
      <c r="E8" s="37"/>
      <c r="F8" s="37"/>
    </row>
    <row r="9" spans="1:6" ht="28.5" x14ac:dyDescent="0.45">
      <c r="A9" s="25"/>
      <c r="B9" s="31"/>
      <c r="C9" s="24"/>
      <c r="D9" s="24"/>
      <c r="E9" s="24"/>
      <c r="F9" s="24"/>
    </row>
    <row r="10" spans="1:6" ht="28.5" x14ac:dyDescent="0.45">
      <c r="A10" s="25">
        <v>4</v>
      </c>
      <c r="B10" s="45">
        <f>BASISGEGEVENS!B11</f>
        <v>0</v>
      </c>
      <c r="C10" s="46"/>
      <c r="D10" s="46"/>
      <c r="E10" s="46"/>
      <c r="F10" s="46"/>
    </row>
    <row r="11" spans="1:6" ht="28.5" x14ac:dyDescent="0.45">
      <c r="A11" s="25"/>
      <c r="B11" s="31"/>
      <c r="C11" s="24"/>
      <c r="D11" s="24"/>
      <c r="E11" s="24"/>
      <c r="F11" s="24"/>
    </row>
    <row r="12" spans="1:6" ht="28.5" x14ac:dyDescent="0.45">
      <c r="A12" s="25">
        <v>5</v>
      </c>
      <c r="B12" s="38">
        <f>BASISGEGEVENS!B12</f>
        <v>0</v>
      </c>
      <c r="C12" s="39"/>
      <c r="D12" s="39"/>
      <c r="E12" s="39"/>
      <c r="F12" s="39"/>
    </row>
    <row r="13" spans="1:6" ht="28.5" x14ac:dyDescent="0.45">
      <c r="A13" s="25"/>
      <c r="B13" s="31"/>
      <c r="C13" s="24"/>
      <c r="D13" s="24"/>
      <c r="E13" s="24"/>
      <c r="F13" s="24"/>
    </row>
    <row r="14" spans="1:6" ht="28.5" x14ac:dyDescent="0.45">
      <c r="A14" s="25">
        <v>6</v>
      </c>
      <c r="B14" s="40">
        <f>BASISGEGEVENS!B13</f>
        <v>0</v>
      </c>
      <c r="C14" s="41"/>
      <c r="D14" s="41"/>
      <c r="E14" s="41"/>
      <c r="F14" s="41"/>
    </row>
    <row r="15" spans="1:6" ht="28.5" x14ac:dyDescent="0.45">
      <c r="A15" s="25"/>
      <c r="B15" s="31"/>
      <c r="C15" s="24"/>
      <c r="D15" s="24"/>
      <c r="E15" s="24"/>
      <c r="F15" s="24"/>
    </row>
    <row r="16" spans="1:6" ht="28.5" x14ac:dyDescent="0.45">
      <c r="A16" s="25">
        <v>7</v>
      </c>
      <c r="B16" s="42">
        <f>BASISGEGEVENS!B14</f>
        <v>0</v>
      </c>
      <c r="C16" s="43"/>
      <c r="D16" s="43"/>
      <c r="E16" s="43"/>
      <c r="F16" s="43"/>
    </row>
    <row r="17" spans="1:6" ht="28.5" x14ac:dyDescent="0.45">
      <c r="A17" s="25"/>
      <c r="B17" s="31"/>
      <c r="C17" s="24"/>
      <c r="D17" s="24"/>
      <c r="E17" s="24"/>
      <c r="F17" s="24"/>
    </row>
    <row r="18" spans="1:6" ht="28.5" x14ac:dyDescent="0.45">
      <c r="A18" s="25">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achterkant!$D$2:$D$11</xm:f>
          </x14:formula1>
          <xm:sqref>F4</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achterkant!$D$2:$D$10</xm:f>
          </x14:formula1>
          <xm:sqref>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8"/>
  <sheetViews>
    <sheetView showGridLines="0" zoomScale="80" zoomScaleNormal="80" zoomScalePageLayoutView="60" workbookViewId="0">
      <selection activeCell="F4" sqref="F4"/>
    </sheetView>
  </sheetViews>
  <sheetFormatPr defaultColWidth="8.85546875" defaultRowHeight="15" x14ac:dyDescent="0.25"/>
  <cols>
    <col min="2" max="2" width="21" style="12" bestFit="1" customWidth="1"/>
    <col min="3" max="6" width="55.7109375" customWidth="1"/>
  </cols>
  <sheetData>
    <row r="1" spans="1:11" ht="28.5" x14ac:dyDescent="0.45">
      <c r="B1" s="28" t="s">
        <v>21</v>
      </c>
      <c r="C1" s="2">
        <v>0.54166666666666663</v>
      </c>
      <c r="D1" s="3"/>
      <c r="E1" s="3"/>
      <c r="F1" s="3"/>
    </row>
    <row r="2" spans="1:11" ht="28.5" x14ac:dyDescent="0.45">
      <c r="B2" s="27"/>
      <c r="C2" s="3"/>
      <c r="D2" s="3"/>
      <c r="E2" s="3"/>
      <c r="F2" s="3"/>
    </row>
    <row r="3" spans="1:11" ht="28.5" x14ac:dyDescent="0.45">
      <c r="B3" s="54" t="s">
        <v>55</v>
      </c>
      <c r="C3" s="29" t="s">
        <v>2</v>
      </c>
      <c r="D3" s="29" t="s">
        <v>16</v>
      </c>
      <c r="E3" s="29" t="s">
        <v>17</v>
      </c>
      <c r="F3" s="29" t="s">
        <v>18</v>
      </c>
    </row>
    <row r="4" spans="1:11" ht="28.5" x14ac:dyDescent="0.45">
      <c r="A4" s="1">
        <v>1</v>
      </c>
      <c r="B4" s="32">
        <f>BASISGEGEVENS!B8</f>
        <v>0</v>
      </c>
      <c r="C4" s="33"/>
      <c r="D4" s="33"/>
      <c r="E4" s="33"/>
      <c r="F4" s="33"/>
    </row>
    <row r="5" spans="1:11" ht="28.5" x14ac:dyDescent="0.45">
      <c r="A5" s="1"/>
      <c r="B5" s="31"/>
      <c r="C5" s="24"/>
      <c r="D5" s="24"/>
      <c r="E5" s="24"/>
      <c r="F5" s="24"/>
    </row>
    <row r="6" spans="1:11" ht="28.5" x14ac:dyDescent="0.45">
      <c r="A6" s="1">
        <v>2</v>
      </c>
      <c r="B6" s="34">
        <f>BASISGEGEVENS!B9</f>
        <v>0</v>
      </c>
      <c r="C6" s="35"/>
      <c r="D6" s="35"/>
      <c r="E6" s="35"/>
      <c r="F6" s="35"/>
    </row>
    <row r="7" spans="1:11" ht="28.5" x14ac:dyDescent="0.45">
      <c r="A7" s="1"/>
      <c r="B7" s="31"/>
      <c r="C7" s="24"/>
      <c r="D7" s="24"/>
      <c r="E7" s="24"/>
      <c r="F7" s="24"/>
    </row>
    <row r="8" spans="1:11" ht="28.5" x14ac:dyDescent="0.45">
      <c r="A8" s="1">
        <v>3</v>
      </c>
      <c r="B8" s="36">
        <f>BASISGEGEVENS!B10</f>
        <v>0</v>
      </c>
      <c r="C8" s="37"/>
      <c r="D8" s="37"/>
      <c r="E8" s="37"/>
      <c r="F8" s="37"/>
    </row>
    <row r="9" spans="1:11" ht="28.5" x14ac:dyDescent="0.45">
      <c r="A9" s="1"/>
      <c r="B9" s="31"/>
      <c r="C9" s="24"/>
      <c r="D9" s="24"/>
      <c r="E9" s="24"/>
      <c r="F9" s="24"/>
    </row>
    <row r="10" spans="1:11" ht="28.5" x14ac:dyDescent="0.45">
      <c r="A10" s="1">
        <v>4</v>
      </c>
      <c r="B10" s="45">
        <f>BASISGEGEVENS!B11</f>
        <v>0</v>
      </c>
      <c r="C10" s="46"/>
      <c r="D10" s="46"/>
      <c r="E10" s="46"/>
      <c r="F10" s="46"/>
      <c r="K10" s="47"/>
    </row>
    <row r="11" spans="1:11" ht="28.5" x14ac:dyDescent="0.45">
      <c r="A11" s="1"/>
      <c r="B11" s="31"/>
      <c r="C11" s="24"/>
      <c r="D11" s="24"/>
      <c r="E11" s="24"/>
      <c r="F11" s="24"/>
    </row>
    <row r="12" spans="1:11" ht="28.5" x14ac:dyDescent="0.45">
      <c r="A12" s="1">
        <v>5</v>
      </c>
      <c r="B12" s="38">
        <f>BASISGEGEVENS!B12</f>
        <v>0</v>
      </c>
      <c r="C12" s="39"/>
      <c r="D12" s="39"/>
      <c r="E12" s="39"/>
      <c r="F12" s="39"/>
    </row>
    <row r="13" spans="1:11" ht="28.5" x14ac:dyDescent="0.45">
      <c r="A13" s="1"/>
      <c r="B13" s="31"/>
      <c r="C13" s="24"/>
      <c r="D13" s="24"/>
      <c r="E13" s="24"/>
      <c r="F13" s="24"/>
    </row>
    <row r="14" spans="1:11" ht="28.5" x14ac:dyDescent="0.45">
      <c r="A14" s="1">
        <v>6</v>
      </c>
      <c r="B14" s="40">
        <f>BASISGEGEVENS!B13</f>
        <v>0</v>
      </c>
      <c r="C14" s="41"/>
      <c r="D14" s="41"/>
      <c r="E14" s="41"/>
      <c r="F14" s="41"/>
    </row>
    <row r="15" spans="1:11" ht="28.5" x14ac:dyDescent="0.45">
      <c r="A15" s="1"/>
      <c r="B15" s="31"/>
      <c r="C15" s="24"/>
      <c r="D15" s="24"/>
      <c r="E15" s="24"/>
      <c r="F15" s="24"/>
    </row>
    <row r="16" spans="1:11" ht="28.5" x14ac:dyDescent="0.45">
      <c r="A16" s="1">
        <v>7</v>
      </c>
      <c r="B16" s="42">
        <f>BASISGEGEVENS!B14</f>
        <v>0</v>
      </c>
      <c r="C16" s="43"/>
      <c r="D16" s="43"/>
      <c r="E16" s="43"/>
      <c r="F16" s="43"/>
    </row>
    <row r="17" spans="1:6" ht="28.5" x14ac:dyDescent="0.45">
      <c r="A17" s="1"/>
      <c r="B17" s="31"/>
      <c r="C17" s="24"/>
      <c r="D17" s="24"/>
      <c r="E17" s="24"/>
      <c r="F17" s="24"/>
    </row>
    <row r="18" spans="1:6" ht="28.5" x14ac:dyDescent="0.45">
      <c r="A18" s="1">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achterkant!$D$2:$D$11</xm:f>
          </x14:formula1>
          <xm:sqref>F4</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achterkant!$D$2:$D$10</xm:f>
          </x14:formula1>
          <xm:sqref>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AA43"/>
  <sheetViews>
    <sheetView showGridLines="0" zoomScale="50" zoomScaleNormal="50" workbookViewId="0">
      <pane xSplit="1" topLeftCell="B1" activePane="topRight" state="frozen"/>
      <selection pane="topRight" activeCell="U36" sqref="U36"/>
    </sheetView>
  </sheetViews>
  <sheetFormatPr defaultColWidth="8.85546875" defaultRowHeight="15" x14ac:dyDescent="0.25"/>
  <cols>
    <col min="1" max="1" width="16.42578125" style="12" bestFit="1" customWidth="1"/>
    <col min="2" max="2" width="23" style="12" customWidth="1"/>
    <col min="3" max="3" width="20.5703125" style="12" customWidth="1"/>
    <col min="4" max="4" width="25" style="12" bestFit="1" customWidth="1"/>
    <col min="5" max="5" width="26.28515625" style="12" bestFit="1" customWidth="1"/>
    <col min="6" max="6" width="23.85546875" bestFit="1" customWidth="1"/>
    <col min="7" max="7" width="23.5703125" bestFit="1" customWidth="1"/>
    <col min="9" max="10" width="10.28515625" customWidth="1"/>
    <col min="11" max="11" width="10.42578125" customWidth="1"/>
    <col min="27" max="27" width="42.42578125" customWidth="1"/>
  </cols>
  <sheetData>
    <row r="2" spans="1:27" s="120" customFormat="1" ht="26.25" x14ac:dyDescent="0.4">
      <c r="A2" s="118"/>
      <c r="B2" s="143"/>
      <c r="C2" s="143"/>
      <c r="D2" s="119"/>
      <c r="E2" s="119"/>
    </row>
    <row r="3" spans="1:27" s="120" customFormat="1" ht="26.25" x14ac:dyDescent="0.4">
      <c r="A3" s="118"/>
      <c r="B3" s="119"/>
      <c r="C3" s="102"/>
      <c r="D3" s="102"/>
      <c r="E3" s="102"/>
    </row>
    <row r="4" spans="1:27" s="120" customFormat="1" ht="26.25" customHeight="1" x14ac:dyDescent="0.4">
      <c r="A4" s="118"/>
      <c r="B4" s="148" t="s">
        <v>145</v>
      </c>
      <c r="C4" s="148"/>
      <c r="D4" s="121"/>
      <c r="E4" s="121"/>
      <c r="I4" s="149" t="s">
        <v>146</v>
      </c>
      <c r="J4" s="149"/>
      <c r="K4" s="149"/>
      <c r="N4" s="150" t="s">
        <v>152</v>
      </c>
      <c r="O4" s="150"/>
      <c r="P4" s="150"/>
      <c r="Q4" s="150"/>
      <c r="R4" s="150"/>
      <c r="S4" s="150"/>
      <c r="T4" s="150"/>
      <c r="U4" s="150"/>
      <c r="V4" s="150"/>
      <c r="W4" s="150"/>
      <c r="X4" s="150"/>
      <c r="Y4" s="150"/>
      <c r="Z4" s="150"/>
      <c r="AA4" s="130"/>
    </row>
    <row r="5" spans="1:27" s="122" customFormat="1" ht="84.75" customHeight="1" x14ac:dyDescent="0.4">
      <c r="A5" s="122" t="s">
        <v>1</v>
      </c>
      <c r="B5" s="122" t="s">
        <v>136</v>
      </c>
      <c r="C5" s="122" t="s">
        <v>137</v>
      </c>
      <c r="D5" s="122" t="s">
        <v>138</v>
      </c>
      <c r="E5" s="122" t="s">
        <v>139</v>
      </c>
      <c r="F5" s="122" t="s">
        <v>140</v>
      </c>
      <c r="G5" s="122" t="s">
        <v>141</v>
      </c>
      <c r="I5" s="122">
        <v>1</v>
      </c>
      <c r="J5" s="122">
        <v>2</v>
      </c>
      <c r="K5" s="122">
        <v>3</v>
      </c>
      <c r="N5" s="122">
        <v>1</v>
      </c>
      <c r="O5" s="122">
        <v>2</v>
      </c>
      <c r="P5" s="122">
        <v>3</v>
      </c>
      <c r="Q5" s="122">
        <v>4</v>
      </c>
      <c r="R5" s="122">
        <v>5</v>
      </c>
      <c r="S5" s="122">
        <v>6</v>
      </c>
      <c r="T5" s="122">
        <v>7</v>
      </c>
      <c r="U5" s="122">
        <v>8</v>
      </c>
    </row>
    <row r="6" spans="1:27" ht="30" customHeight="1" x14ac:dyDescent="0.4">
      <c r="A6" s="61">
        <v>1</v>
      </c>
      <c r="B6" s="62"/>
      <c r="C6" s="62"/>
      <c r="D6" s="62"/>
      <c r="E6" s="62"/>
      <c r="F6" s="62"/>
      <c r="G6" s="62"/>
      <c r="I6" s="62"/>
      <c r="J6" s="62"/>
      <c r="K6" s="62"/>
      <c r="N6" s="62"/>
      <c r="O6" s="62"/>
      <c r="P6" s="62"/>
      <c r="Q6" s="62"/>
      <c r="R6" s="62"/>
      <c r="S6" s="62"/>
      <c r="T6" s="62"/>
      <c r="U6" s="62"/>
      <c r="AA6" s="138"/>
    </row>
    <row r="7" spans="1:27" ht="30" customHeight="1" x14ac:dyDescent="0.4">
      <c r="A7" s="63">
        <v>2</v>
      </c>
      <c r="B7" s="64"/>
      <c r="C7" s="64"/>
      <c r="D7" s="64"/>
      <c r="E7" s="64"/>
      <c r="F7" s="64"/>
      <c r="G7" s="64"/>
      <c r="I7" s="64"/>
      <c r="J7" s="64"/>
      <c r="K7" s="64"/>
      <c r="N7" s="64"/>
      <c r="O7" s="64"/>
      <c r="P7" s="64"/>
      <c r="Q7" s="64"/>
      <c r="R7" s="64"/>
      <c r="S7" s="64"/>
      <c r="T7" s="64"/>
      <c r="U7" s="64"/>
      <c r="AA7" s="138"/>
    </row>
    <row r="8" spans="1:27" ht="30" customHeight="1" x14ac:dyDescent="0.4">
      <c r="A8" s="65">
        <v>3</v>
      </c>
      <c r="B8" s="66"/>
      <c r="C8" s="66"/>
      <c r="D8" s="66"/>
      <c r="E8" s="66"/>
      <c r="F8" s="66"/>
      <c r="G8" s="66"/>
      <c r="I8" s="66"/>
      <c r="J8" s="66"/>
      <c r="K8" s="66"/>
      <c r="N8" s="66"/>
      <c r="O8" s="66"/>
      <c r="P8" s="66"/>
      <c r="Q8" s="66"/>
      <c r="R8" s="66"/>
      <c r="S8" s="66"/>
      <c r="T8" s="66"/>
      <c r="U8" s="66"/>
      <c r="AA8" s="138"/>
    </row>
    <row r="9" spans="1:27" ht="30" customHeight="1" x14ac:dyDescent="0.4">
      <c r="A9" s="67">
        <v>4</v>
      </c>
      <c r="B9" s="68"/>
      <c r="C9" s="68"/>
      <c r="D9" s="68"/>
      <c r="E9" s="68"/>
      <c r="F9" s="68"/>
      <c r="G9" s="68"/>
      <c r="I9" s="68"/>
      <c r="J9" s="68"/>
      <c r="K9" s="68"/>
      <c r="N9" s="68"/>
      <c r="O9" s="68"/>
      <c r="P9" s="68"/>
      <c r="Q9" s="68"/>
      <c r="R9" s="68"/>
      <c r="S9" s="68"/>
      <c r="T9" s="68"/>
      <c r="U9" s="68"/>
      <c r="AA9" s="138"/>
    </row>
    <row r="10" spans="1:27" ht="30" customHeight="1" x14ac:dyDescent="0.4">
      <c r="A10" s="69">
        <v>5</v>
      </c>
      <c r="B10" s="70"/>
      <c r="C10" s="70"/>
      <c r="D10" s="70"/>
      <c r="E10" s="70"/>
      <c r="F10" s="70"/>
      <c r="G10" s="70"/>
      <c r="I10" s="70"/>
      <c r="J10" s="70"/>
      <c r="K10" s="70"/>
      <c r="N10" s="70"/>
      <c r="O10" s="70"/>
      <c r="P10" s="70"/>
      <c r="Q10" s="70"/>
      <c r="R10" s="70"/>
      <c r="S10" s="70"/>
      <c r="T10" s="70"/>
      <c r="U10" s="70"/>
      <c r="AA10" s="138"/>
    </row>
    <row r="11" spans="1:27" ht="30" customHeight="1" x14ac:dyDescent="0.4">
      <c r="A11" s="71">
        <v>6</v>
      </c>
      <c r="B11" s="72"/>
      <c r="C11" s="72"/>
      <c r="D11" s="72"/>
      <c r="E11" s="72"/>
      <c r="F11" s="72"/>
      <c r="G11" s="72"/>
      <c r="I11" s="72"/>
      <c r="J11" s="72"/>
      <c r="K11" s="72"/>
      <c r="N11" s="72"/>
      <c r="O11" s="72"/>
      <c r="P11" s="72"/>
      <c r="Q11" s="72"/>
      <c r="R11" s="72"/>
      <c r="S11" s="72"/>
      <c r="T11" s="72"/>
      <c r="U11" s="72"/>
      <c r="AA11" s="138"/>
    </row>
    <row r="12" spans="1:27" ht="30" customHeight="1" x14ac:dyDescent="0.4">
      <c r="A12" s="73">
        <v>7</v>
      </c>
      <c r="B12" s="74"/>
      <c r="C12" s="74"/>
      <c r="D12" s="74"/>
      <c r="E12" s="74"/>
      <c r="F12" s="74"/>
      <c r="G12" s="74"/>
      <c r="I12" s="74"/>
      <c r="J12" s="74"/>
      <c r="K12" s="74"/>
      <c r="N12" s="74"/>
      <c r="O12" s="74"/>
      <c r="P12" s="74"/>
      <c r="Q12" s="74"/>
      <c r="R12" s="74"/>
      <c r="S12" s="74"/>
      <c r="T12" s="74"/>
      <c r="U12" s="74"/>
      <c r="AA12" s="138"/>
    </row>
    <row r="13" spans="1:27" ht="30" customHeight="1" x14ac:dyDescent="0.4">
      <c r="A13" s="75">
        <v>8</v>
      </c>
      <c r="B13" s="76"/>
      <c r="C13" s="76"/>
      <c r="D13" s="76"/>
      <c r="E13" s="76"/>
      <c r="F13" s="76"/>
      <c r="G13" s="76"/>
      <c r="I13" s="76"/>
      <c r="J13" s="76"/>
      <c r="K13" s="76"/>
      <c r="N13" s="76"/>
      <c r="O13" s="76"/>
      <c r="P13" s="76"/>
      <c r="Q13" s="76"/>
      <c r="R13" s="76"/>
      <c r="S13" s="76"/>
      <c r="T13" s="76"/>
      <c r="U13" s="76"/>
      <c r="AA13" s="138"/>
    </row>
    <row r="14" spans="1:27" x14ac:dyDescent="0.25">
      <c r="AA14" s="138"/>
    </row>
    <row r="16" spans="1:27" ht="33.75" x14ac:dyDescent="0.5">
      <c r="A16" s="104" t="s">
        <v>72</v>
      </c>
      <c r="B16" s="103"/>
    </row>
    <row r="17" spans="1:10" s="107" customFormat="1" ht="21" x14ac:dyDescent="0.35">
      <c r="A17" s="125" t="s">
        <v>174</v>
      </c>
      <c r="B17" s="106"/>
      <c r="C17" s="106"/>
      <c r="D17" s="106"/>
      <c r="E17" s="106"/>
    </row>
    <row r="18" spans="1:10" s="105" customFormat="1" ht="21" x14ac:dyDescent="0.35">
      <c r="A18" s="129" t="s">
        <v>133</v>
      </c>
      <c r="B18" s="106"/>
      <c r="C18" s="106"/>
      <c r="D18" s="106"/>
      <c r="E18" s="106"/>
    </row>
    <row r="19" spans="1:10" s="105" customFormat="1" ht="21" x14ac:dyDescent="0.35">
      <c r="A19" s="129" t="s">
        <v>134</v>
      </c>
      <c r="B19" s="106"/>
      <c r="C19" s="106"/>
      <c r="D19" s="106"/>
      <c r="E19" s="106"/>
    </row>
    <row r="20" spans="1:10" s="105" customFormat="1" ht="21" x14ac:dyDescent="0.35">
      <c r="A20" s="129" t="s">
        <v>135</v>
      </c>
      <c r="B20" s="106"/>
      <c r="C20" s="106"/>
      <c r="D20" s="106"/>
      <c r="E20" s="106"/>
    </row>
    <row r="21" spans="1:10" s="105" customFormat="1" ht="21" x14ac:dyDescent="0.35">
      <c r="A21" s="129" t="s">
        <v>142</v>
      </c>
      <c r="B21" s="129"/>
      <c r="C21" s="129"/>
      <c r="D21" s="129"/>
      <c r="E21" s="129"/>
      <c r="F21" s="129"/>
      <c r="G21" s="129"/>
      <c r="H21" s="129"/>
      <c r="I21" s="129"/>
      <c r="J21" s="129"/>
    </row>
    <row r="22" spans="1:10" s="105" customFormat="1" ht="21" x14ac:dyDescent="0.35">
      <c r="A22" s="129" t="s">
        <v>143</v>
      </c>
      <c r="B22" s="129"/>
      <c r="C22" s="129"/>
      <c r="D22" s="129"/>
      <c r="E22" s="129"/>
      <c r="F22" s="129"/>
      <c r="G22" s="129"/>
      <c r="H22" s="129"/>
      <c r="I22" s="129"/>
      <c r="J22" s="129"/>
    </row>
    <row r="23" spans="1:10" s="105" customFormat="1" ht="21" x14ac:dyDescent="0.35">
      <c r="A23" s="129" t="s">
        <v>144</v>
      </c>
      <c r="B23" s="129"/>
      <c r="C23" s="129"/>
      <c r="D23" s="129"/>
      <c r="E23" s="129"/>
      <c r="F23" s="129"/>
      <c r="G23" s="129"/>
      <c r="H23" s="129"/>
      <c r="I23" s="129"/>
      <c r="J23" s="129"/>
    </row>
    <row r="24" spans="1:10" s="107" customFormat="1" ht="26.25" x14ac:dyDescent="0.4">
      <c r="A24" s="127"/>
      <c r="B24" s="106"/>
      <c r="C24" s="106"/>
      <c r="D24" s="106"/>
      <c r="E24" s="106"/>
    </row>
    <row r="25" spans="1:10" ht="21" x14ac:dyDescent="0.35">
      <c r="A25" s="131" t="s">
        <v>164</v>
      </c>
    </row>
    <row r="26" spans="1:10" ht="21" x14ac:dyDescent="0.35">
      <c r="A26" s="129" t="s">
        <v>165</v>
      </c>
    </row>
    <row r="27" spans="1:10" ht="21" x14ac:dyDescent="0.35">
      <c r="A27" s="129" t="s">
        <v>166</v>
      </c>
    </row>
    <row r="28" spans="1:10" ht="21" x14ac:dyDescent="0.35">
      <c r="A28" s="129" t="s">
        <v>168</v>
      </c>
    </row>
    <row r="29" spans="1:10" ht="21" x14ac:dyDescent="0.35">
      <c r="A29" s="129" t="s">
        <v>167</v>
      </c>
    </row>
    <row r="30" spans="1:10" ht="21" x14ac:dyDescent="0.35">
      <c r="A30" s="129" t="s">
        <v>169</v>
      </c>
    </row>
    <row r="31" spans="1:10" ht="21" x14ac:dyDescent="0.35">
      <c r="A31" s="129" t="s">
        <v>170</v>
      </c>
    </row>
    <row r="32" spans="1:10" ht="21" x14ac:dyDescent="0.35">
      <c r="A32" s="129" t="s">
        <v>171</v>
      </c>
    </row>
    <row r="33" spans="1:11" ht="21" x14ac:dyDescent="0.35">
      <c r="A33" s="129" t="s">
        <v>175</v>
      </c>
    </row>
    <row r="34" spans="1:11" ht="21" x14ac:dyDescent="0.35">
      <c r="A34" s="129"/>
    </row>
    <row r="35" spans="1:11" s="107" customFormat="1" ht="21" x14ac:dyDescent="0.35">
      <c r="A35" s="131" t="s">
        <v>172</v>
      </c>
      <c r="B35" s="106"/>
      <c r="C35" s="106"/>
      <c r="D35" s="106"/>
      <c r="E35" s="106"/>
    </row>
    <row r="36" spans="1:11" s="107" customFormat="1" ht="21" x14ac:dyDescent="0.35">
      <c r="A36" s="129" t="s">
        <v>173</v>
      </c>
      <c r="B36" s="106"/>
      <c r="C36" s="106"/>
      <c r="D36" s="106"/>
      <c r="E36" s="106"/>
    </row>
    <row r="37" spans="1:11" s="107" customFormat="1" ht="21" x14ac:dyDescent="0.35">
      <c r="A37" s="129"/>
      <c r="B37" s="106"/>
      <c r="C37" s="106"/>
      <c r="D37" s="106"/>
      <c r="E37" s="106"/>
    </row>
    <row r="38" spans="1:11" s="107" customFormat="1" ht="21" x14ac:dyDescent="0.35">
      <c r="A38" s="131" t="s">
        <v>153</v>
      </c>
      <c r="B38" s="128"/>
      <c r="C38" s="106"/>
      <c r="D38" s="106"/>
      <c r="E38" s="106"/>
    </row>
    <row r="39" spans="1:11" s="107" customFormat="1" ht="21" x14ac:dyDescent="0.35">
      <c r="A39" s="129" t="s">
        <v>154</v>
      </c>
      <c r="B39" s="129"/>
      <c r="C39" s="129"/>
      <c r="D39" s="129"/>
      <c r="E39" s="129"/>
      <c r="F39" s="129"/>
      <c r="G39" s="129"/>
      <c r="H39" s="129"/>
      <c r="I39" s="129"/>
      <c r="J39" s="129"/>
      <c r="K39" s="129"/>
    </row>
    <row r="40" spans="1:11" ht="21" x14ac:dyDescent="0.35">
      <c r="A40" s="129" t="s">
        <v>155</v>
      </c>
    </row>
    <row r="41" spans="1:11" ht="21" x14ac:dyDescent="0.35">
      <c r="A41" s="132" t="s">
        <v>157</v>
      </c>
    </row>
    <row r="42" spans="1:11" ht="21" x14ac:dyDescent="0.35">
      <c r="A42" s="133" t="s">
        <v>176</v>
      </c>
    </row>
    <row r="43" spans="1:11" ht="21" x14ac:dyDescent="0.35">
      <c r="A43" s="129" t="s">
        <v>156</v>
      </c>
    </row>
  </sheetData>
  <mergeCells count="4">
    <mergeCell ref="B2:C2"/>
    <mergeCell ref="B4:C4"/>
    <mergeCell ref="I4:K4"/>
    <mergeCell ref="N4:Z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achterkant!$O$2:$O$6</xm:f>
          </x14:formula1>
          <xm:sqref>B6:G13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0.54861111111111105</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1">
        <v>1</v>
      </c>
      <c r="B4" s="32">
        <f>BASISGEGEVENS!B8</f>
        <v>0</v>
      </c>
      <c r="C4" s="33"/>
      <c r="D4" s="33"/>
      <c r="E4" s="33"/>
      <c r="F4" s="33"/>
    </row>
    <row r="5" spans="1:6" ht="28.5" x14ac:dyDescent="0.45">
      <c r="A5" s="1"/>
      <c r="B5" s="31"/>
      <c r="C5" s="24"/>
      <c r="D5" s="24"/>
      <c r="E5" s="24"/>
      <c r="F5" s="24"/>
    </row>
    <row r="6" spans="1:6" ht="28.5" x14ac:dyDescent="0.45">
      <c r="A6" s="1">
        <v>2</v>
      </c>
      <c r="B6" s="34">
        <f>BASISGEGEVENS!B9</f>
        <v>0</v>
      </c>
      <c r="C6" s="35"/>
      <c r="D6" s="35"/>
      <c r="E6" s="35"/>
      <c r="F6" s="35"/>
    </row>
    <row r="7" spans="1:6" ht="28.5" x14ac:dyDescent="0.45">
      <c r="A7" s="1"/>
      <c r="B7" s="31"/>
      <c r="C7" s="24"/>
      <c r="D7" s="24"/>
      <c r="E7" s="24"/>
      <c r="F7" s="24"/>
    </row>
    <row r="8" spans="1:6" ht="28.5" x14ac:dyDescent="0.45">
      <c r="A8" s="1">
        <v>3</v>
      </c>
      <c r="B8" s="36">
        <f>BASISGEGEVENS!B10</f>
        <v>0</v>
      </c>
      <c r="C8" s="37"/>
      <c r="D8" s="37"/>
      <c r="E8" s="37"/>
      <c r="F8" s="37"/>
    </row>
    <row r="9" spans="1:6" ht="28.5" x14ac:dyDescent="0.45">
      <c r="A9" s="1"/>
      <c r="B9" s="31"/>
      <c r="C9" s="24"/>
      <c r="D9" s="24"/>
      <c r="E9" s="24"/>
      <c r="F9" s="24"/>
    </row>
    <row r="10" spans="1:6" ht="28.5" x14ac:dyDescent="0.45">
      <c r="A10" s="1">
        <v>4</v>
      </c>
      <c r="B10" s="45">
        <f>BASISGEGEVENS!B11</f>
        <v>0</v>
      </c>
      <c r="C10" s="46"/>
      <c r="D10" s="46"/>
      <c r="E10" s="46"/>
      <c r="F10" s="46"/>
    </row>
    <row r="11" spans="1:6" ht="28.5" x14ac:dyDescent="0.45">
      <c r="A11" s="1"/>
      <c r="B11" s="31"/>
      <c r="C11" s="24"/>
      <c r="D11" s="24"/>
      <c r="E11" s="24"/>
      <c r="F11" s="24"/>
    </row>
    <row r="12" spans="1:6" ht="28.5" x14ac:dyDescent="0.45">
      <c r="A12" s="1">
        <v>5</v>
      </c>
      <c r="B12" s="38">
        <f>BASISGEGEVENS!B12</f>
        <v>0</v>
      </c>
      <c r="C12" s="39"/>
      <c r="D12" s="39"/>
      <c r="E12" s="39"/>
      <c r="F12" s="39"/>
    </row>
    <row r="13" spans="1:6" ht="28.5" x14ac:dyDescent="0.45">
      <c r="A13" s="1"/>
      <c r="B13" s="31"/>
      <c r="C13" s="24"/>
      <c r="D13" s="24"/>
      <c r="E13" s="24"/>
      <c r="F13" s="24"/>
    </row>
    <row r="14" spans="1:6" ht="28.5" x14ac:dyDescent="0.45">
      <c r="A14" s="1">
        <v>6</v>
      </c>
      <c r="B14" s="40">
        <f>BASISGEGEVENS!B13</f>
        <v>0</v>
      </c>
      <c r="C14" s="41"/>
      <c r="D14" s="41"/>
      <c r="E14" s="41"/>
      <c r="F14" s="41"/>
    </row>
    <row r="15" spans="1:6" ht="28.5" x14ac:dyDescent="0.45">
      <c r="A15" s="1"/>
      <c r="B15" s="31"/>
      <c r="C15" s="24"/>
      <c r="D15" s="24"/>
      <c r="E15" s="24"/>
      <c r="F15" s="24"/>
    </row>
    <row r="16" spans="1:6" ht="28.5" x14ac:dyDescent="0.45">
      <c r="A16" s="1">
        <v>7</v>
      </c>
      <c r="B16" s="42">
        <f>BASISGEGEVENS!B14</f>
        <v>0</v>
      </c>
      <c r="C16" s="43"/>
      <c r="D16" s="43"/>
      <c r="E16" s="43"/>
      <c r="F16" s="43"/>
    </row>
    <row r="17" spans="1:6" ht="28.5" x14ac:dyDescent="0.45">
      <c r="A17" s="1"/>
      <c r="B17" s="31"/>
      <c r="C17" s="24"/>
      <c r="D17" s="24"/>
      <c r="E17" s="24"/>
      <c r="F17" s="24"/>
    </row>
    <row r="18" spans="1:6" ht="28.5" x14ac:dyDescent="0.45">
      <c r="A18" s="1">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0.55555555555555558</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0.5625</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16" sqref="F16"/>
    </sheetView>
  </sheetViews>
  <sheetFormatPr defaultColWidth="8.85546875" defaultRowHeight="15" x14ac:dyDescent="0.25"/>
  <cols>
    <col min="2" max="2" width="21" bestFit="1" customWidth="1"/>
    <col min="3" max="6" width="55.7109375" customWidth="1"/>
  </cols>
  <sheetData>
    <row r="1" spans="1:6" ht="28.5" x14ac:dyDescent="0.45">
      <c r="B1" s="1" t="s">
        <v>21</v>
      </c>
      <c r="C1" s="2">
        <v>0.56944444444444442</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0.57638888888888895</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topLeftCell="B1"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0.58333333333333337</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10" sqref="F10"/>
    </sheetView>
  </sheetViews>
  <sheetFormatPr defaultColWidth="8.85546875" defaultRowHeight="15" x14ac:dyDescent="0.25"/>
  <cols>
    <col min="2" max="2" width="21" bestFit="1" customWidth="1"/>
    <col min="3" max="6" width="55.7109375" customWidth="1"/>
  </cols>
  <sheetData>
    <row r="1" spans="1:6" ht="28.5" x14ac:dyDescent="0.45">
      <c r="B1" s="1" t="s">
        <v>21</v>
      </c>
      <c r="C1" s="2">
        <v>0.59027777777777779</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0.59722222222222221</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0.60416666666666663</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0.61111111111111105</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F20"/>
  <sheetViews>
    <sheetView showGridLines="0" zoomScale="80" zoomScaleNormal="80" zoomScalePageLayoutView="80" workbookViewId="0">
      <selection activeCell="D23" sqref="D23"/>
    </sheetView>
  </sheetViews>
  <sheetFormatPr defaultColWidth="8.85546875" defaultRowHeight="15" x14ac:dyDescent="0.25"/>
  <cols>
    <col min="1" max="1" width="7.85546875" style="8" customWidth="1"/>
    <col min="2" max="2" width="21.28515625" style="12" customWidth="1"/>
    <col min="3" max="3" width="46" bestFit="1" customWidth="1"/>
    <col min="4" max="4" width="48.140625" bestFit="1" customWidth="1"/>
    <col min="5" max="5" width="48" customWidth="1"/>
    <col min="6" max="6" width="55.28515625" customWidth="1"/>
  </cols>
  <sheetData>
    <row r="2" spans="1:6" ht="28.5" x14ac:dyDescent="0.45">
      <c r="B2" s="28" t="s">
        <v>21</v>
      </c>
      <c r="C2" s="2" t="s">
        <v>54</v>
      </c>
      <c r="D2" s="44"/>
      <c r="E2" s="44"/>
    </row>
    <row r="3" spans="1:6" ht="28.5" x14ac:dyDescent="0.45">
      <c r="A3" s="26"/>
      <c r="B3" s="27"/>
      <c r="C3" s="3"/>
      <c r="D3" s="3"/>
      <c r="E3" s="3"/>
    </row>
    <row r="4" spans="1:6" ht="28.5" x14ac:dyDescent="0.45">
      <c r="A4"/>
      <c r="B4" s="54" t="s">
        <v>55</v>
      </c>
      <c r="C4" s="54" t="s">
        <v>2</v>
      </c>
      <c r="D4" s="54" t="s">
        <v>16</v>
      </c>
      <c r="E4" s="54" t="s">
        <v>17</v>
      </c>
      <c r="F4" s="54" t="s">
        <v>18</v>
      </c>
    </row>
    <row r="5" spans="1:6" ht="28.5" x14ac:dyDescent="0.45">
      <c r="A5" s="25">
        <v>1</v>
      </c>
      <c r="B5" s="32">
        <f>BASISGEGEVENS!B8</f>
        <v>0</v>
      </c>
      <c r="C5" s="33"/>
      <c r="D5" s="33"/>
      <c r="E5" s="33"/>
      <c r="F5" s="33"/>
    </row>
    <row r="6" spans="1:6" ht="28.5" x14ac:dyDescent="0.45">
      <c r="A6" s="25"/>
      <c r="B6" s="31"/>
      <c r="C6" s="24"/>
      <c r="D6" s="24"/>
      <c r="E6" s="24"/>
      <c r="F6" s="24"/>
    </row>
    <row r="7" spans="1:6" ht="28.5" x14ac:dyDescent="0.45">
      <c r="A7" s="25">
        <v>2</v>
      </c>
      <c r="B7" s="34">
        <f>BASISGEGEVENS!B9</f>
        <v>0</v>
      </c>
      <c r="C7" s="35"/>
      <c r="D7" s="35"/>
      <c r="E7" s="35"/>
      <c r="F7" s="35"/>
    </row>
    <row r="8" spans="1:6" ht="28.5" x14ac:dyDescent="0.45">
      <c r="A8" s="25"/>
      <c r="B8" s="31"/>
      <c r="C8" s="24"/>
      <c r="D8" s="24"/>
      <c r="E8" s="24"/>
      <c r="F8" s="24"/>
    </row>
    <row r="9" spans="1:6" ht="28.5" x14ac:dyDescent="0.45">
      <c r="A9" s="25">
        <v>3</v>
      </c>
      <c r="B9" s="36">
        <f>BASISGEGEVENS!B10</f>
        <v>0</v>
      </c>
      <c r="C9" s="37"/>
      <c r="D9" s="37"/>
      <c r="E9" s="37"/>
      <c r="F9" s="37"/>
    </row>
    <row r="10" spans="1:6" ht="28.5" x14ac:dyDescent="0.45">
      <c r="A10" s="25"/>
      <c r="B10" s="31"/>
      <c r="C10" s="24"/>
      <c r="D10" s="24"/>
      <c r="E10" s="24"/>
      <c r="F10" s="24"/>
    </row>
    <row r="11" spans="1:6" ht="28.5" x14ac:dyDescent="0.45">
      <c r="A11" s="25">
        <v>4</v>
      </c>
      <c r="B11" s="45">
        <f>BASISGEGEVENS!B11</f>
        <v>0</v>
      </c>
      <c r="C11" s="46"/>
      <c r="D11" s="46"/>
      <c r="E11" s="46"/>
      <c r="F11" s="46"/>
    </row>
    <row r="12" spans="1:6" ht="28.5" x14ac:dyDescent="0.45">
      <c r="A12" s="25"/>
      <c r="B12" s="31"/>
      <c r="C12" s="24"/>
      <c r="D12" s="24"/>
      <c r="E12" s="24"/>
      <c r="F12" s="24"/>
    </row>
    <row r="13" spans="1:6" ht="28.5" x14ac:dyDescent="0.45">
      <c r="A13" s="25">
        <v>5</v>
      </c>
      <c r="B13" s="38">
        <f>BASISGEGEVENS!B12</f>
        <v>0</v>
      </c>
      <c r="C13" s="39"/>
      <c r="D13" s="39"/>
      <c r="E13" s="39"/>
      <c r="F13" s="39"/>
    </row>
    <row r="14" spans="1:6" ht="28.5" x14ac:dyDescent="0.45">
      <c r="A14" s="25"/>
      <c r="B14" s="31"/>
      <c r="C14" s="24"/>
      <c r="D14" s="24"/>
      <c r="E14" s="24"/>
      <c r="F14" s="24"/>
    </row>
    <row r="15" spans="1:6" ht="28.5" x14ac:dyDescent="0.45">
      <c r="A15" s="25">
        <v>6</v>
      </c>
      <c r="B15" s="40">
        <f>BASISGEGEVENS!B13</f>
        <v>0</v>
      </c>
      <c r="C15" s="41"/>
      <c r="D15" s="41"/>
      <c r="E15" s="41"/>
      <c r="F15" s="41"/>
    </row>
    <row r="16" spans="1:6" ht="28.5" x14ac:dyDescent="0.45">
      <c r="A16" s="25"/>
      <c r="B16" s="31"/>
      <c r="C16" s="24"/>
      <c r="D16" s="24"/>
      <c r="E16" s="24"/>
      <c r="F16" s="24"/>
    </row>
    <row r="17" spans="1:6" ht="28.5" x14ac:dyDescent="0.45">
      <c r="A17" s="25">
        <v>7</v>
      </c>
      <c r="B17" s="42">
        <f>BASISGEGEVENS!B14</f>
        <v>0</v>
      </c>
      <c r="C17" s="43"/>
      <c r="D17" s="43"/>
      <c r="E17" s="43"/>
      <c r="F17" s="43"/>
    </row>
    <row r="18" spans="1:6" ht="28.5" x14ac:dyDescent="0.45">
      <c r="A18" s="25"/>
      <c r="B18" s="31"/>
      <c r="C18" s="24"/>
      <c r="D18" s="24"/>
      <c r="E18" s="24"/>
      <c r="F18" s="24"/>
    </row>
    <row r="19" spans="1:6" ht="28.5" x14ac:dyDescent="0.45">
      <c r="A19" s="25">
        <v>8</v>
      </c>
      <c r="B19" s="30">
        <f>BASISGEGEVENS!B15</f>
        <v>0</v>
      </c>
      <c r="C19" s="13"/>
      <c r="D19" s="13"/>
      <c r="E19" s="13"/>
      <c r="F19" s="13"/>
    </row>
    <row r="20" spans="1:6" ht="28.5" x14ac:dyDescent="0.45">
      <c r="A20" s="25"/>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achterkant!$D$2:$D$11</xm:f>
          </x14:formula1>
          <xm:sqref>F5</xm:sqref>
        </x14:dataValidation>
        <x14:dataValidation type="list" allowBlank="1" showInputMessage="1" showErrorMessage="1">
          <x14:formula1>
            <xm:f>achterkant!$B$2:$B$11</xm:f>
          </x14:formula1>
          <xm:sqref>D5 D7 D9 D11 D13 D15 D17 D19</xm:sqref>
        </x14:dataValidation>
        <x14:dataValidation type="list" allowBlank="1" showInputMessage="1" showErrorMessage="1">
          <x14:formula1>
            <xm:f>achterkant!$B$3:$B$10</xm:f>
          </x14:formula1>
          <xm:sqref>D18 D16 D14 D12 D10 D6 D8</xm:sqref>
        </x14:dataValidation>
        <x14:dataValidation type="list" allowBlank="1" showInputMessage="1" showErrorMessage="1">
          <x14:formula1>
            <xm:f>achterkant!$D$2:$D$10</xm:f>
          </x14:formula1>
          <xm:sqref>F6:F19</xm:sqref>
        </x14:dataValidation>
        <x14:dataValidation type="list" allowBlank="1" showInputMessage="1" showErrorMessage="1">
          <x14:formula1>
            <xm:f>achterkant!$A$2:$A$9</xm:f>
          </x14:formula1>
          <xm:sqref>C5:C19</xm:sqref>
        </x14:dataValidation>
        <x14:dataValidation type="list" allowBlank="1" showInputMessage="1" showErrorMessage="1">
          <x14:formula1>
            <xm:f>achterkant!$C$2:$C$11</xm:f>
          </x14:formula1>
          <xm:sqref>E5:E19</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0.61805555555555558</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0.625</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0.63194444444444442</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0.63888888888888895</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0.64583333333333337</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0.65277777777777779</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0.65972222222222221</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0.66666666666666663</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0.67361111111111116</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F4" sqref="F4 F6 F8 F10 F12 F14 F16 F18"/>
    </sheetView>
  </sheetViews>
  <sheetFormatPr defaultColWidth="8.85546875" defaultRowHeight="15" x14ac:dyDescent="0.25"/>
  <cols>
    <col min="2" max="2" width="21" bestFit="1" customWidth="1"/>
    <col min="3" max="6" width="55.7109375" customWidth="1"/>
  </cols>
  <sheetData>
    <row r="1" spans="1:6" ht="28.5" x14ac:dyDescent="0.45">
      <c r="B1" s="1" t="s">
        <v>21</v>
      </c>
      <c r="C1" s="2">
        <v>0.68055555555555547</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22"/>
  <sheetViews>
    <sheetView showGridLines="0" zoomScale="90" zoomScaleNormal="90" zoomScalePageLayoutView="80" workbookViewId="0">
      <selection activeCell="C25" sqref="C25"/>
    </sheetView>
  </sheetViews>
  <sheetFormatPr defaultColWidth="8.85546875" defaultRowHeight="15" x14ac:dyDescent="0.25"/>
  <cols>
    <col min="1" max="1" width="7.85546875" style="8" customWidth="1"/>
    <col min="2" max="2" width="21" style="12" customWidth="1"/>
    <col min="3" max="6" width="55.7109375" customWidth="1"/>
  </cols>
  <sheetData>
    <row r="1" spans="1:6" x14ac:dyDescent="0.25">
      <c r="A1" s="51"/>
      <c r="B1" s="52"/>
      <c r="C1" s="53"/>
      <c r="D1" s="53"/>
      <c r="E1" s="53"/>
      <c r="F1" s="53"/>
    </row>
    <row r="2" spans="1:6" ht="28.5" x14ac:dyDescent="0.45">
      <c r="A2" s="51"/>
      <c r="B2" s="54" t="s">
        <v>21</v>
      </c>
      <c r="C2" s="55">
        <v>0.375</v>
      </c>
      <c r="D2" s="56"/>
      <c r="E2" s="56"/>
      <c r="F2" s="53"/>
    </row>
    <row r="3" spans="1:6" ht="28.5" x14ac:dyDescent="0.45">
      <c r="A3" s="57"/>
      <c r="B3" s="58"/>
      <c r="C3" s="59"/>
      <c r="D3" s="59"/>
      <c r="E3" s="59"/>
      <c r="F3" s="53"/>
    </row>
    <row r="4" spans="1:6" ht="28.5" x14ac:dyDescent="0.45">
      <c r="A4" s="53"/>
      <c r="B4" s="54" t="s">
        <v>55</v>
      </c>
      <c r="C4" s="54" t="s">
        <v>2</v>
      </c>
      <c r="D4" s="54" t="s">
        <v>16</v>
      </c>
      <c r="E4" s="54" t="s">
        <v>17</v>
      </c>
      <c r="F4" s="54" t="s">
        <v>18</v>
      </c>
    </row>
    <row r="5" spans="1:6" ht="28.5" x14ac:dyDescent="0.45">
      <c r="A5" s="60">
        <v>1</v>
      </c>
      <c r="B5" s="32">
        <f>BASISGEGEVENS!B8</f>
        <v>0</v>
      </c>
      <c r="C5" s="33"/>
      <c r="D5" s="33"/>
      <c r="E5" s="33"/>
      <c r="F5" s="33"/>
    </row>
    <row r="6" spans="1:6" ht="28.5" x14ac:dyDescent="0.45">
      <c r="A6" s="60"/>
      <c r="B6" s="31"/>
      <c r="C6" s="24"/>
      <c r="D6" s="24"/>
      <c r="E6" s="24"/>
      <c r="F6" s="24"/>
    </row>
    <row r="7" spans="1:6" ht="28.5" x14ac:dyDescent="0.45">
      <c r="A7" s="60">
        <v>2</v>
      </c>
      <c r="B7" s="34">
        <f>BASISGEGEVENS!B9</f>
        <v>0</v>
      </c>
      <c r="C7" s="35"/>
      <c r="D7" s="35"/>
      <c r="E7" s="35"/>
      <c r="F7" s="35"/>
    </row>
    <row r="8" spans="1:6" ht="28.5" x14ac:dyDescent="0.45">
      <c r="A8" s="60"/>
      <c r="B8" s="31"/>
      <c r="C8" s="24"/>
      <c r="D8" s="24"/>
      <c r="E8" s="24"/>
      <c r="F8" s="24"/>
    </row>
    <row r="9" spans="1:6" ht="28.5" x14ac:dyDescent="0.45">
      <c r="A9" s="60">
        <v>3</v>
      </c>
      <c r="B9" s="36">
        <f>BASISGEGEVENS!B10</f>
        <v>0</v>
      </c>
      <c r="C9" s="37"/>
      <c r="D9" s="37"/>
      <c r="E9" s="37"/>
      <c r="F9" s="37"/>
    </row>
    <row r="10" spans="1:6" ht="28.5" x14ac:dyDescent="0.45">
      <c r="A10" s="60"/>
      <c r="B10" s="31"/>
      <c r="C10" s="24"/>
      <c r="D10" s="24"/>
      <c r="E10" s="24"/>
      <c r="F10" s="24"/>
    </row>
    <row r="11" spans="1:6" ht="28.5" x14ac:dyDescent="0.45">
      <c r="A11" s="60">
        <v>4</v>
      </c>
      <c r="B11" s="45">
        <f>BASISGEGEVENS!B11</f>
        <v>0</v>
      </c>
      <c r="C11" s="46"/>
      <c r="D11" s="46"/>
      <c r="E11" s="46"/>
      <c r="F11" s="46"/>
    </row>
    <row r="12" spans="1:6" ht="28.5" x14ac:dyDescent="0.45">
      <c r="A12" s="60"/>
      <c r="B12" s="31"/>
      <c r="C12" s="24"/>
      <c r="D12" s="24"/>
      <c r="E12" s="24"/>
      <c r="F12" s="24"/>
    </row>
    <row r="13" spans="1:6" ht="28.5" x14ac:dyDescent="0.45">
      <c r="A13" s="60">
        <v>5</v>
      </c>
      <c r="B13" s="38">
        <f>BASISGEGEVENS!B12</f>
        <v>0</v>
      </c>
      <c r="C13" s="39"/>
      <c r="D13" s="39"/>
      <c r="E13" s="39"/>
      <c r="F13" s="39"/>
    </row>
    <row r="14" spans="1:6" ht="28.5" x14ac:dyDescent="0.45">
      <c r="A14" s="60"/>
      <c r="B14" s="31"/>
      <c r="C14" s="24"/>
      <c r="D14" s="24"/>
      <c r="E14" s="24"/>
      <c r="F14" s="24"/>
    </row>
    <row r="15" spans="1:6" ht="28.5" x14ac:dyDescent="0.45">
      <c r="A15" s="60">
        <v>6</v>
      </c>
      <c r="B15" s="40">
        <f>BASISGEGEVENS!B13</f>
        <v>0</v>
      </c>
      <c r="C15" s="41"/>
      <c r="D15" s="41"/>
      <c r="E15" s="41"/>
      <c r="F15" s="41"/>
    </row>
    <row r="16" spans="1:6" ht="28.5" x14ac:dyDescent="0.45">
      <c r="A16" s="60"/>
      <c r="B16" s="31"/>
      <c r="C16" s="24"/>
      <c r="D16" s="24"/>
      <c r="E16" s="24"/>
      <c r="F16" s="24"/>
    </row>
    <row r="17" spans="1:6" ht="28.5" x14ac:dyDescent="0.45">
      <c r="A17" s="60">
        <v>7</v>
      </c>
      <c r="B17" s="42">
        <f>BASISGEGEVENS!B14</f>
        <v>0</v>
      </c>
      <c r="C17" s="43"/>
      <c r="D17" s="43"/>
      <c r="E17" s="43"/>
      <c r="F17" s="43"/>
    </row>
    <row r="18" spans="1:6" ht="28.5" x14ac:dyDescent="0.45">
      <c r="A18" s="60"/>
      <c r="B18" s="31"/>
      <c r="C18" s="24"/>
      <c r="D18" s="24"/>
      <c r="E18" s="24"/>
      <c r="F18" s="24"/>
    </row>
    <row r="19" spans="1:6" ht="28.5" x14ac:dyDescent="0.45">
      <c r="A19" s="60">
        <v>8</v>
      </c>
      <c r="B19" s="30">
        <f>BASISGEGEVENS!B15</f>
        <v>0</v>
      </c>
      <c r="C19" s="13"/>
      <c r="D19" s="13"/>
      <c r="E19" s="13"/>
      <c r="F19" s="13"/>
    </row>
    <row r="20" spans="1:6" ht="28.5" x14ac:dyDescent="0.45">
      <c r="A20" s="50"/>
      <c r="B20" s="48"/>
      <c r="C20" s="49"/>
      <c r="D20" s="49"/>
      <c r="E20" s="49"/>
      <c r="F20" s="49"/>
    </row>
    <row r="22" spans="1:6" ht="109.5" customHeight="1" x14ac:dyDescent="0.25"/>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achterkant!$A$2:$A$9</xm:f>
          </x14:formula1>
          <xm:sqref>C5 C7 C9 C11 C13 C15 C17 C19</xm:sqref>
        </x14:dataValidation>
        <x14:dataValidation type="list" allowBlank="1" showInputMessage="1" showErrorMessage="1">
          <x14:formula1>
            <xm:f>achterkant!$D$2:$D$10</xm:f>
          </x14:formula1>
          <xm:sqref>F7 F9 F11 F13 F15 F17 F19</xm:sqref>
        </x14:dataValidation>
        <x14:dataValidation type="list" allowBlank="1" showInputMessage="1" showErrorMessage="1">
          <x14:formula1>
            <xm:f>achterkant!$B$2:$B$11</xm:f>
          </x14:formula1>
          <xm:sqref>D7 D9 D11 D13 D15 D17 D19</xm:sqref>
        </x14:dataValidation>
        <x14:dataValidation type="list" allowBlank="1" showInputMessage="1" showErrorMessage="1">
          <x14:formula1>
            <xm:f>achterkant!$B$2:$B$11</xm:f>
          </x14:formula1>
          <xm:sqref>D5</xm:sqref>
        </x14:dataValidation>
        <x14:dataValidation type="list" allowBlank="1" showInputMessage="1" showErrorMessage="1">
          <x14:formula1>
            <xm:f>achterkant!$D$2:$D$11</xm:f>
          </x14:formula1>
          <xm:sqref>F5</xm:sqref>
        </x14:dataValidation>
        <x14:dataValidation type="list" allowBlank="1" showInputMessage="1" showErrorMessage="1">
          <x14:formula1>
            <xm:f>achterkant!$C$2:$C$11</xm:f>
          </x14:formula1>
          <xm:sqref>E5 E7 E9 E11 E13 E15 E17 E19</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8"/>
  <sheetViews>
    <sheetView showGridLines="0" zoomScale="80" zoomScaleNormal="80" zoomScalePageLayoutView="60" workbookViewId="0">
      <selection activeCell="E23" sqref="E23"/>
    </sheetView>
  </sheetViews>
  <sheetFormatPr defaultColWidth="8.85546875" defaultRowHeight="15" x14ac:dyDescent="0.25"/>
  <cols>
    <col min="2" max="2" width="21" bestFit="1" customWidth="1"/>
    <col min="3" max="6" width="55.7109375" customWidth="1"/>
  </cols>
  <sheetData>
    <row r="1" spans="1:6" ht="28.5" x14ac:dyDescent="0.45">
      <c r="B1" s="1" t="s">
        <v>21</v>
      </c>
      <c r="C1" s="2">
        <v>0.6875</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60">
        <v>1</v>
      </c>
      <c r="B4" s="32">
        <f>BASISGEGEVENS!B8</f>
        <v>0</v>
      </c>
      <c r="C4" s="33"/>
      <c r="D4" s="33"/>
      <c r="E4" s="33"/>
      <c r="F4" s="33"/>
    </row>
    <row r="5" spans="1:6" ht="28.5" x14ac:dyDescent="0.45">
      <c r="A5" s="60"/>
      <c r="B5" s="31"/>
      <c r="C5" s="24"/>
      <c r="D5" s="24"/>
      <c r="E5" s="24"/>
      <c r="F5" s="24"/>
    </row>
    <row r="6" spans="1:6" ht="28.5" x14ac:dyDescent="0.45">
      <c r="A6" s="60">
        <v>2</v>
      </c>
      <c r="B6" s="34">
        <f>BASISGEGEVENS!B9</f>
        <v>0</v>
      </c>
      <c r="C6" s="35"/>
      <c r="D6" s="35"/>
      <c r="E6" s="35"/>
      <c r="F6" s="35"/>
    </row>
    <row r="7" spans="1:6" ht="28.5" x14ac:dyDescent="0.45">
      <c r="A7" s="60"/>
      <c r="B7" s="31"/>
      <c r="C7" s="24"/>
      <c r="D7" s="24"/>
      <c r="E7" s="24"/>
      <c r="F7" s="24"/>
    </row>
    <row r="8" spans="1:6" ht="28.5" x14ac:dyDescent="0.45">
      <c r="A8" s="60">
        <v>3</v>
      </c>
      <c r="B8" s="36">
        <f>BASISGEGEVENS!B10</f>
        <v>0</v>
      </c>
      <c r="C8" s="37"/>
      <c r="D8" s="37"/>
      <c r="E8" s="37"/>
      <c r="F8" s="37"/>
    </row>
    <row r="9" spans="1:6" ht="28.5" x14ac:dyDescent="0.45">
      <c r="A9" s="60"/>
      <c r="B9" s="31"/>
      <c r="C9" s="24"/>
      <c r="D9" s="24"/>
      <c r="E9" s="24"/>
      <c r="F9" s="24"/>
    </row>
    <row r="10" spans="1:6" ht="28.5" x14ac:dyDescent="0.45">
      <c r="A10" s="60">
        <v>4</v>
      </c>
      <c r="B10" s="45">
        <f>BASISGEGEVENS!B11</f>
        <v>0</v>
      </c>
      <c r="C10" s="46"/>
      <c r="D10" s="46"/>
      <c r="E10" s="46"/>
      <c r="F10" s="46"/>
    </row>
    <row r="11" spans="1:6" ht="28.5" x14ac:dyDescent="0.45">
      <c r="A11" s="60"/>
      <c r="B11" s="31"/>
      <c r="C11" s="24"/>
      <c r="D11" s="24"/>
      <c r="E11" s="24"/>
      <c r="F11" s="24"/>
    </row>
    <row r="12" spans="1:6" ht="28.5" x14ac:dyDescent="0.45">
      <c r="A12" s="60">
        <v>5</v>
      </c>
      <c r="B12" s="38">
        <f>BASISGEGEVENS!B12</f>
        <v>0</v>
      </c>
      <c r="C12" s="39"/>
      <c r="D12" s="39"/>
      <c r="E12" s="39"/>
      <c r="F12" s="39"/>
    </row>
    <row r="13" spans="1:6" ht="28.5" x14ac:dyDescent="0.45">
      <c r="A13" s="60"/>
      <c r="B13" s="31"/>
      <c r="C13" s="24"/>
      <c r="D13" s="24"/>
      <c r="E13" s="24"/>
      <c r="F13" s="24"/>
    </row>
    <row r="14" spans="1:6" ht="28.5" x14ac:dyDescent="0.45">
      <c r="A14" s="60">
        <v>6</v>
      </c>
      <c r="B14" s="40">
        <f>BASISGEGEVENS!B13</f>
        <v>0</v>
      </c>
      <c r="C14" s="41"/>
      <c r="D14" s="41"/>
      <c r="E14" s="41"/>
      <c r="F14" s="41"/>
    </row>
    <row r="15" spans="1:6" ht="28.5" x14ac:dyDescent="0.45">
      <c r="A15" s="60"/>
      <c r="B15" s="31"/>
      <c r="C15" s="24"/>
      <c r="D15" s="24"/>
      <c r="E15" s="24"/>
      <c r="F15" s="24"/>
    </row>
    <row r="16" spans="1:6" ht="28.5" x14ac:dyDescent="0.45">
      <c r="A16" s="60">
        <v>7</v>
      </c>
      <c r="B16" s="42">
        <f>BASISGEGEVENS!B14</f>
        <v>0</v>
      </c>
      <c r="C16" s="43"/>
      <c r="D16" s="43"/>
      <c r="E16" s="43"/>
      <c r="F16" s="43"/>
    </row>
    <row r="17" spans="1:6" ht="28.5" x14ac:dyDescent="0.45">
      <c r="A17" s="60"/>
      <c r="B17" s="31"/>
      <c r="C17" s="24"/>
      <c r="D17" s="24"/>
      <c r="E17" s="24"/>
      <c r="F17" s="24"/>
    </row>
    <row r="18" spans="1:6" ht="28.5" x14ac:dyDescent="0.45">
      <c r="A18" s="60">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 E18 E16 E14 E12 E10 E8 E6</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J369"/>
  <sheetViews>
    <sheetView zoomScale="85" zoomScaleNormal="85" workbookViewId="0">
      <selection activeCell="M33" sqref="M33"/>
    </sheetView>
  </sheetViews>
  <sheetFormatPr defaultColWidth="8.85546875" defaultRowHeight="15" x14ac:dyDescent="0.25"/>
  <cols>
    <col min="1" max="1" width="10.140625" style="101" customWidth="1"/>
    <col min="2" max="2" width="9.85546875" style="12" customWidth="1"/>
    <col min="3" max="3" width="22.140625" style="136" bestFit="1" customWidth="1"/>
    <col min="4" max="4" width="10.85546875" style="12" bestFit="1" customWidth="1"/>
    <col min="5" max="5" width="17.42578125" style="12" bestFit="1" customWidth="1"/>
    <col min="6" max="6" width="17.42578125" style="17" customWidth="1"/>
    <col min="7" max="7" width="22.85546875" style="12" bestFit="1" customWidth="1"/>
    <col min="8" max="8" width="25.140625" style="12" bestFit="1" customWidth="1"/>
    <col min="9" max="9" width="26" style="12" bestFit="1" customWidth="1"/>
    <col min="10" max="10" width="31.140625" style="12" bestFit="1" customWidth="1"/>
    <col min="11" max="11" width="20.28515625" bestFit="1" customWidth="1"/>
    <col min="12" max="12" width="21.140625" bestFit="1" customWidth="1"/>
    <col min="13" max="13" width="28.85546875" bestFit="1" customWidth="1"/>
    <col min="14" max="14" width="9.85546875" customWidth="1"/>
    <col min="15" max="15" width="15" customWidth="1"/>
    <col min="16" max="16" width="20.28515625" bestFit="1" customWidth="1"/>
    <col min="17" max="17" width="12.7109375" bestFit="1" customWidth="1"/>
    <col min="18" max="18" width="13.42578125" bestFit="1" customWidth="1"/>
    <col min="19" max="19" width="14" customWidth="1"/>
    <col min="20" max="20" width="11.28515625" bestFit="1" customWidth="1"/>
    <col min="21" max="21" width="20.28515625" bestFit="1" customWidth="1"/>
    <col min="22" max="22" width="12.7109375" bestFit="1" customWidth="1"/>
    <col min="23" max="23" width="17.85546875" customWidth="1"/>
    <col min="24" max="24" width="10" customWidth="1"/>
    <col min="25" max="25" width="11.28515625" bestFit="1" customWidth="1"/>
    <col min="26" max="26" width="20.28515625" bestFit="1" customWidth="1"/>
    <col min="27" max="27" width="14.7109375" customWidth="1"/>
    <col min="28" max="28" width="18.85546875" customWidth="1"/>
    <col min="30" max="30" width="15.140625" customWidth="1"/>
    <col min="31" max="31" width="21" customWidth="1"/>
    <col min="32" max="32" width="14.7109375" customWidth="1"/>
    <col min="33" max="33" width="13.42578125" bestFit="1" customWidth="1"/>
  </cols>
  <sheetData>
    <row r="1" spans="1:10" s="79" customFormat="1" ht="15.75" x14ac:dyDescent="0.25">
      <c r="A1" s="99" t="s">
        <v>56</v>
      </c>
      <c r="B1" s="15" t="s">
        <v>41</v>
      </c>
      <c r="C1" s="134" t="s">
        <v>214</v>
      </c>
      <c r="D1" s="15" t="s">
        <v>40</v>
      </c>
      <c r="E1" s="15" t="s">
        <v>215</v>
      </c>
      <c r="F1" s="16" t="s">
        <v>33</v>
      </c>
      <c r="G1" s="15" t="s">
        <v>34</v>
      </c>
      <c r="H1" s="15" t="s">
        <v>35</v>
      </c>
      <c r="I1" s="15" t="s">
        <v>36</v>
      </c>
      <c r="J1" s="15" t="s">
        <v>37</v>
      </c>
    </row>
    <row r="2" spans="1:10" s="20" customFormat="1" ht="15.75" x14ac:dyDescent="0.25">
      <c r="A2" s="100">
        <f>BASISGEGEVENS!C8</f>
        <v>0</v>
      </c>
      <c r="B2" s="18">
        <f>BASISGEGEVENS!B2</f>
        <v>6</v>
      </c>
      <c r="C2" s="135">
        <f>BASISGEGEVENS!B4</f>
        <v>0</v>
      </c>
      <c r="D2" s="18">
        <f>BASISGEGEVENS!F8</f>
        <v>0</v>
      </c>
      <c r="E2" s="137">
        <f>BASISGEGEVENS!G8</f>
        <v>0</v>
      </c>
      <c r="F2" s="19">
        <f>'9.00'!C2</f>
        <v>0.375</v>
      </c>
      <c r="G2" s="18">
        <f>'9.00'!C5</f>
        <v>0</v>
      </c>
      <c r="H2" s="18">
        <f>'9.00'!D5</f>
        <v>0</v>
      </c>
      <c r="I2" s="18">
        <f>'9.00'!E5</f>
        <v>0</v>
      </c>
      <c r="J2" s="18">
        <f>'9.00'!F5</f>
        <v>0</v>
      </c>
    </row>
    <row r="3" spans="1:10" s="20" customFormat="1" ht="15.75" x14ac:dyDescent="0.25">
      <c r="A3" s="100">
        <f>BASISGEGEVENS!C9</f>
        <v>0</v>
      </c>
      <c r="B3" s="18">
        <f>B2</f>
        <v>6</v>
      </c>
      <c r="C3" s="135">
        <f>C2</f>
        <v>0</v>
      </c>
      <c r="D3" s="18">
        <f>BASISGEGEVENS!F9</f>
        <v>0</v>
      </c>
      <c r="E3" s="137">
        <f>BASISGEGEVENS!G9</f>
        <v>0</v>
      </c>
      <c r="F3" s="19">
        <f>$F$2</f>
        <v>0.375</v>
      </c>
      <c r="G3" s="18">
        <f>'9.00'!C7</f>
        <v>0</v>
      </c>
      <c r="H3" s="18">
        <f>'9.00'!D7</f>
        <v>0</v>
      </c>
      <c r="I3" s="18">
        <f>'9.00'!E7</f>
        <v>0</v>
      </c>
      <c r="J3" s="18">
        <f>'9.00'!F7</f>
        <v>0</v>
      </c>
    </row>
    <row r="4" spans="1:10" s="20" customFormat="1" ht="15.75" x14ac:dyDescent="0.25">
      <c r="A4" s="100">
        <f>BASISGEGEVENS!C10</f>
        <v>0</v>
      </c>
      <c r="B4" s="18">
        <f t="shared" ref="B4:C41" si="0">B3</f>
        <v>6</v>
      </c>
      <c r="C4" s="135">
        <f>C2</f>
        <v>0</v>
      </c>
      <c r="D4" s="18">
        <f>BASISGEGEVENS!F10</f>
        <v>0</v>
      </c>
      <c r="E4" s="137">
        <f>BASISGEGEVENS!G10</f>
        <v>0</v>
      </c>
      <c r="F4" s="19">
        <f t="shared" ref="F4:F9" si="1">$F$2</f>
        <v>0.375</v>
      </c>
      <c r="G4" s="18">
        <f>'9.00'!C9</f>
        <v>0</v>
      </c>
      <c r="H4" s="18">
        <f>'9.00'!D9</f>
        <v>0</v>
      </c>
      <c r="I4" s="18">
        <f>'9.00'!E9</f>
        <v>0</v>
      </c>
      <c r="J4" s="18">
        <f>'9.00'!F9</f>
        <v>0</v>
      </c>
    </row>
    <row r="5" spans="1:10" s="20" customFormat="1" ht="15.75" x14ac:dyDescent="0.25">
      <c r="A5" s="100">
        <f>BASISGEGEVENS!C11</f>
        <v>0</v>
      </c>
      <c r="B5" s="18">
        <f t="shared" si="0"/>
        <v>6</v>
      </c>
      <c r="C5" s="135">
        <f t="shared" si="0"/>
        <v>0</v>
      </c>
      <c r="D5" s="18">
        <f>BASISGEGEVENS!F11</f>
        <v>0</v>
      </c>
      <c r="E5" s="137">
        <f>BASISGEGEVENS!G11</f>
        <v>0</v>
      </c>
      <c r="F5" s="19">
        <f t="shared" si="1"/>
        <v>0.375</v>
      </c>
      <c r="G5" s="18">
        <f>'9.00'!C11</f>
        <v>0</v>
      </c>
      <c r="H5" s="18">
        <f>'9.00'!D11</f>
        <v>0</v>
      </c>
      <c r="I5" s="18">
        <f>'9.00'!E11</f>
        <v>0</v>
      </c>
      <c r="J5" s="18">
        <f>'9.00'!F11</f>
        <v>0</v>
      </c>
    </row>
    <row r="6" spans="1:10" s="20" customFormat="1" ht="15.75" x14ac:dyDescent="0.25">
      <c r="A6" s="100">
        <f>BASISGEGEVENS!C12</f>
        <v>0</v>
      </c>
      <c r="B6" s="18">
        <f t="shared" si="0"/>
        <v>6</v>
      </c>
      <c r="C6" s="135">
        <f t="shared" ref="C6" si="2">C4</f>
        <v>0</v>
      </c>
      <c r="D6" s="18">
        <f>BASISGEGEVENS!F12</f>
        <v>0</v>
      </c>
      <c r="E6" s="137">
        <f>BASISGEGEVENS!G12</f>
        <v>0</v>
      </c>
      <c r="F6" s="19">
        <f t="shared" si="1"/>
        <v>0.375</v>
      </c>
      <c r="G6" s="18">
        <f>'9.00'!C13</f>
        <v>0</v>
      </c>
      <c r="H6" s="18">
        <f>'9.00'!D13</f>
        <v>0</v>
      </c>
      <c r="I6" s="18">
        <f>'9.00'!E13</f>
        <v>0</v>
      </c>
      <c r="J6" s="18">
        <f>'9.00'!F13</f>
        <v>0</v>
      </c>
    </row>
    <row r="7" spans="1:10" s="20" customFormat="1" ht="15.75" x14ac:dyDescent="0.25">
      <c r="A7" s="100">
        <f>BASISGEGEVENS!C13</f>
        <v>0</v>
      </c>
      <c r="B7" s="18">
        <f t="shared" si="0"/>
        <v>6</v>
      </c>
      <c r="C7" s="135">
        <f t="shared" si="0"/>
        <v>0</v>
      </c>
      <c r="D7" s="18">
        <f>BASISGEGEVENS!F13</f>
        <v>0</v>
      </c>
      <c r="E7" s="137">
        <f>BASISGEGEVENS!G13</f>
        <v>0</v>
      </c>
      <c r="F7" s="19">
        <f t="shared" si="1"/>
        <v>0.375</v>
      </c>
      <c r="G7" s="18">
        <f>'9.00'!C15</f>
        <v>0</v>
      </c>
      <c r="H7" s="18">
        <f>'9.00'!D15</f>
        <v>0</v>
      </c>
      <c r="I7" s="18">
        <f>'9.00'!E15</f>
        <v>0</v>
      </c>
      <c r="J7" s="18">
        <f>'9.00'!F15</f>
        <v>0</v>
      </c>
    </row>
    <row r="8" spans="1:10" s="20" customFormat="1" ht="15.75" x14ac:dyDescent="0.25">
      <c r="A8" s="100">
        <f>BASISGEGEVENS!C14</f>
        <v>0</v>
      </c>
      <c r="B8" s="18">
        <f t="shared" si="0"/>
        <v>6</v>
      </c>
      <c r="C8" s="135">
        <f t="shared" ref="C8" si="3">C6</f>
        <v>0</v>
      </c>
      <c r="D8" s="18">
        <f>BASISGEGEVENS!F14</f>
        <v>0</v>
      </c>
      <c r="E8" s="137">
        <f>BASISGEGEVENS!G14</f>
        <v>0</v>
      </c>
      <c r="F8" s="19">
        <f t="shared" si="1"/>
        <v>0.375</v>
      </c>
      <c r="G8" s="18">
        <f>'9.00'!C17</f>
        <v>0</v>
      </c>
      <c r="H8" s="18">
        <f>'9.00'!D17</f>
        <v>0</v>
      </c>
      <c r="I8" s="18">
        <f>'9.00'!E17</f>
        <v>0</v>
      </c>
      <c r="J8" s="18">
        <f>'9.00'!F17</f>
        <v>0</v>
      </c>
    </row>
    <row r="9" spans="1:10" s="20" customFormat="1" ht="15.75" x14ac:dyDescent="0.25">
      <c r="A9" s="100">
        <f>BASISGEGEVENS!C15</f>
        <v>0</v>
      </c>
      <c r="B9" s="18">
        <f t="shared" si="0"/>
        <v>6</v>
      </c>
      <c r="C9" s="135">
        <f t="shared" si="0"/>
        <v>0</v>
      </c>
      <c r="D9" s="18">
        <f>BASISGEGEVENS!F15</f>
        <v>0</v>
      </c>
      <c r="E9" s="137">
        <f>BASISGEGEVENS!G15</f>
        <v>0</v>
      </c>
      <c r="F9" s="19">
        <f t="shared" si="1"/>
        <v>0.375</v>
      </c>
      <c r="G9" s="18">
        <f>'9.00'!C19</f>
        <v>0</v>
      </c>
      <c r="H9" s="18">
        <f>'9.00'!D19</f>
        <v>0</v>
      </c>
      <c r="I9" s="18">
        <f>'9.00'!E19</f>
        <v>0</v>
      </c>
      <c r="J9" s="18">
        <f>'9.00'!F19</f>
        <v>0</v>
      </c>
    </row>
    <row r="10" spans="1:10" s="20" customFormat="1" ht="15.75" x14ac:dyDescent="0.25">
      <c r="A10" s="100">
        <f>A2</f>
        <v>0</v>
      </c>
      <c r="B10" s="18">
        <f t="shared" si="0"/>
        <v>6</v>
      </c>
      <c r="C10" s="135">
        <f t="shared" ref="C10" si="4">C8</f>
        <v>0</v>
      </c>
      <c r="D10" s="18">
        <f t="shared" ref="D10:E41" si="5">D2</f>
        <v>0</v>
      </c>
      <c r="E10" s="18">
        <f t="shared" si="5"/>
        <v>0</v>
      </c>
      <c r="F10" s="19">
        <f>'9.10'!C1</f>
        <v>0.38194444444444442</v>
      </c>
      <c r="G10" s="18">
        <f>'9.10'!C4</f>
        <v>0</v>
      </c>
      <c r="H10" s="18">
        <f>'9.10'!D4</f>
        <v>0</v>
      </c>
      <c r="I10" s="18">
        <f>'9.10'!E4</f>
        <v>0</v>
      </c>
      <c r="J10" s="18">
        <f>'9.10'!F4</f>
        <v>0</v>
      </c>
    </row>
    <row r="11" spans="1:10" s="20" customFormat="1" ht="15.75" x14ac:dyDescent="0.25">
      <c r="A11" s="100">
        <f t="shared" ref="A11:A75" si="6">A3</f>
        <v>0</v>
      </c>
      <c r="B11" s="18">
        <f t="shared" si="0"/>
        <v>6</v>
      </c>
      <c r="C11" s="135">
        <f t="shared" si="0"/>
        <v>0</v>
      </c>
      <c r="D11" s="18">
        <f t="shared" si="5"/>
        <v>0</v>
      </c>
      <c r="E11" s="18">
        <f t="shared" si="5"/>
        <v>0</v>
      </c>
      <c r="F11" s="19">
        <f t="shared" ref="F11:F17" si="7">$F$10</f>
        <v>0.38194444444444442</v>
      </c>
      <c r="G11" s="18">
        <f>'9.10'!C6</f>
        <v>0</v>
      </c>
      <c r="H11" s="18">
        <f>'9.10'!D6</f>
        <v>0</v>
      </c>
      <c r="I11" s="18">
        <f>'9.10'!E6</f>
        <v>0</v>
      </c>
      <c r="J11" s="18">
        <f>'9.10'!F6</f>
        <v>0</v>
      </c>
    </row>
    <row r="12" spans="1:10" s="20" customFormat="1" ht="15.75" x14ac:dyDescent="0.25">
      <c r="A12" s="100">
        <f t="shared" si="6"/>
        <v>0</v>
      </c>
      <c r="B12" s="18">
        <f t="shared" si="0"/>
        <v>6</v>
      </c>
      <c r="C12" s="135">
        <f t="shared" ref="C12" si="8">C10</f>
        <v>0</v>
      </c>
      <c r="D12" s="18">
        <f t="shared" si="5"/>
        <v>0</v>
      </c>
      <c r="E12" s="18">
        <f t="shared" si="5"/>
        <v>0</v>
      </c>
      <c r="F12" s="19">
        <f t="shared" si="7"/>
        <v>0.38194444444444442</v>
      </c>
      <c r="G12" s="18">
        <f>'9.10'!C8</f>
        <v>0</v>
      </c>
      <c r="H12" s="18">
        <f>'9.10'!D8</f>
        <v>0</v>
      </c>
      <c r="I12" s="18">
        <f>'9.10'!E8</f>
        <v>0</v>
      </c>
      <c r="J12" s="18">
        <f>'9.10'!F8</f>
        <v>0</v>
      </c>
    </row>
    <row r="13" spans="1:10" s="20" customFormat="1" ht="15.75" x14ac:dyDescent="0.25">
      <c r="A13" s="100">
        <f t="shared" si="6"/>
        <v>0</v>
      </c>
      <c r="B13" s="18">
        <f t="shared" si="0"/>
        <v>6</v>
      </c>
      <c r="C13" s="135">
        <f t="shared" si="0"/>
        <v>0</v>
      </c>
      <c r="D13" s="18">
        <f t="shared" si="5"/>
        <v>0</v>
      </c>
      <c r="E13" s="18">
        <f t="shared" si="5"/>
        <v>0</v>
      </c>
      <c r="F13" s="19">
        <f t="shared" si="7"/>
        <v>0.38194444444444442</v>
      </c>
      <c r="G13" s="18">
        <f>'9.10'!C10</f>
        <v>0</v>
      </c>
      <c r="H13" s="18">
        <f>'9.10'!D10</f>
        <v>0</v>
      </c>
      <c r="I13" s="18">
        <f>'9.10'!E10</f>
        <v>0</v>
      </c>
      <c r="J13" s="18">
        <f>'9.10'!F10</f>
        <v>0</v>
      </c>
    </row>
    <row r="14" spans="1:10" s="20" customFormat="1" ht="15.75" x14ac:dyDescent="0.25">
      <c r="A14" s="100">
        <f t="shared" si="6"/>
        <v>0</v>
      </c>
      <c r="B14" s="18">
        <f t="shared" si="0"/>
        <v>6</v>
      </c>
      <c r="C14" s="135">
        <f t="shared" ref="C14" si="9">C12</f>
        <v>0</v>
      </c>
      <c r="D14" s="18">
        <f t="shared" si="5"/>
        <v>0</v>
      </c>
      <c r="E14" s="18">
        <f t="shared" si="5"/>
        <v>0</v>
      </c>
      <c r="F14" s="19">
        <f t="shared" si="7"/>
        <v>0.38194444444444442</v>
      </c>
      <c r="G14" s="18">
        <f>'9.10'!C12</f>
        <v>0</v>
      </c>
      <c r="H14" s="18">
        <f>'9.10'!D12</f>
        <v>0</v>
      </c>
      <c r="I14" s="18">
        <f>'9.10'!E12</f>
        <v>0</v>
      </c>
      <c r="J14" s="18">
        <f>'9.10'!F12</f>
        <v>0</v>
      </c>
    </row>
    <row r="15" spans="1:10" s="20" customFormat="1" ht="15.75" x14ac:dyDescent="0.25">
      <c r="A15" s="100">
        <f t="shared" si="6"/>
        <v>0</v>
      </c>
      <c r="B15" s="18">
        <f t="shared" si="0"/>
        <v>6</v>
      </c>
      <c r="C15" s="135">
        <f t="shared" si="0"/>
        <v>0</v>
      </c>
      <c r="D15" s="18">
        <f t="shared" si="5"/>
        <v>0</v>
      </c>
      <c r="E15" s="18">
        <f t="shared" si="5"/>
        <v>0</v>
      </c>
      <c r="F15" s="19">
        <f t="shared" si="7"/>
        <v>0.38194444444444442</v>
      </c>
      <c r="G15" s="18">
        <f>'9.10'!C14</f>
        <v>0</v>
      </c>
      <c r="H15" s="18">
        <f>'9.10'!D14</f>
        <v>0</v>
      </c>
      <c r="I15" s="18">
        <f>'9.10'!E14</f>
        <v>0</v>
      </c>
      <c r="J15" s="18">
        <f>'9.10'!F14</f>
        <v>0</v>
      </c>
    </row>
    <row r="16" spans="1:10" s="20" customFormat="1" ht="15.75" x14ac:dyDescent="0.25">
      <c r="A16" s="100">
        <f t="shared" si="6"/>
        <v>0</v>
      </c>
      <c r="B16" s="18">
        <f t="shared" si="0"/>
        <v>6</v>
      </c>
      <c r="C16" s="135">
        <f t="shared" ref="C16" si="10">C14</f>
        <v>0</v>
      </c>
      <c r="D16" s="18">
        <f t="shared" si="5"/>
        <v>0</v>
      </c>
      <c r="E16" s="18">
        <f t="shared" si="5"/>
        <v>0</v>
      </c>
      <c r="F16" s="19">
        <f t="shared" si="7"/>
        <v>0.38194444444444442</v>
      </c>
      <c r="G16" s="18">
        <f>'9.10'!C16</f>
        <v>0</v>
      </c>
      <c r="H16" s="18">
        <f>'9.10'!D16</f>
        <v>0</v>
      </c>
      <c r="I16" s="18">
        <f>'9.10'!E16</f>
        <v>0</v>
      </c>
      <c r="J16" s="18">
        <f>'9.10'!F16</f>
        <v>0</v>
      </c>
    </row>
    <row r="17" spans="1:10" s="20" customFormat="1" ht="15.75" x14ac:dyDescent="0.25">
      <c r="A17" s="100">
        <f t="shared" si="6"/>
        <v>0</v>
      </c>
      <c r="B17" s="18">
        <f t="shared" si="0"/>
        <v>6</v>
      </c>
      <c r="C17" s="135">
        <f t="shared" si="0"/>
        <v>0</v>
      </c>
      <c r="D17" s="18">
        <f t="shared" si="5"/>
        <v>0</v>
      </c>
      <c r="E17" s="18">
        <f t="shared" si="5"/>
        <v>0</v>
      </c>
      <c r="F17" s="19">
        <f t="shared" si="7"/>
        <v>0.38194444444444442</v>
      </c>
      <c r="G17" s="18">
        <f>'9.10'!C18</f>
        <v>0</v>
      </c>
      <c r="H17" s="18">
        <f>'9.10'!D18</f>
        <v>0</v>
      </c>
      <c r="I17" s="18">
        <f>'9.10'!E18</f>
        <v>0</v>
      </c>
      <c r="J17" s="18">
        <f>'9.10'!F18</f>
        <v>0</v>
      </c>
    </row>
    <row r="18" spans="1:10" s="20" customFormat="1" ht="15.75" x14ac:dyDescent="0.25">
      <c r="A18" s="100">
        <f>A10</f>
        <v>0</v>
      </c>
      <c r="B18" s="18">
        <f t="shared" si="0"/>
        <v>6</v>
      </c>
      <c r="C18" s="135">
        <f t="shared" si="0"/>
        <v>0</v>
      </c>
      <c r="D18" s="18">
        <f t="shared" ref="D18" si="11">D10</f>
        <v>0</v>
      </c>
      <c r="E18" s="18">
        <f t="shared" si="5"/>
        <v>0</v>
      </c>
      <c r="F18" s="19">
        <f>'9.20'!C1</f>
        <v>0.3888888888888889</v>
      </c>
      <c r="G18" s="18">
        <f>'9.20'!C4</f>
        <v>0</v>
      </c>
      <c r="H18" s="18">
        <f>'9.20'!D4</f>
        <v>0</v>
      </c>
      <c r="I18" s="18">
        <f>'9.20'!E4</f>
        <v>0</v>
      </c>
      <c r="J18" s="18">
        <f>'9.20'!F4</f>
        <v>0</v>
      </c>
    </row>
    <row r="19" spans="1:10" s="20" customFormat="1" ht="15.75" x14ac:dyDescent="0.25">
      <c r="A19" s="100">
        <f t="shared" si="6"/>
        <v>0</v>
      </c>
      <c r="B19" s="18">
        <f t="shared" si="0"/>
        <v>6</v>
      </c>
      <c r="C19" s="135">
        <f t="shared" ref="C19" si="12">C17</f>
        <v>0</v>
      </c>
      <c r="D19" s="18">
        <f t="shared" ref="D19" si="13">D11</f>
        <v>0</v>
      </c>
      <c r="E19" s="18">
        <f t="shared" si="5"/>
        <v>0</v>
      </c>
      <c r="F19" s="19">
        <f>F18</f>
        <v>0.3888888888888889</v>
      </c>
      <c r="G19" s="18">
        <f>'9.20'!C6</f>
        <v>0</v>
      </c>
      <c r="H19" s="18">
        <f>'9.20'!D6</f>
        <v>0</v>
      </c>
      <c r="I19" s="18">
        <f>'9.20'!E6</f>
        <v>0</v>
      </c>
      <c r="J19" s="18">
        <f>'9.20'!F6</f>
        <v>0</v>
      </c>
    </row>
    <row r="20" spans="1:10" s="20" customFormat="1" ht="15.75" x14ac:dyDescent="0.25">
      <c r="A20" s="100">
        <f t="shared" si="6"/>
        <v>0</v>
      </c>
      <c r="B20" s="18">
        <f t="shared" si="0"/>
        <v>6</v>
      </c>
      <c r="C20" s="135">
        <f t="shared" ref="C20" si="14">C19</f>
        <v>0</v>
      </c>
      <c r="D20" s="18">
        <f t="shared" ref="D20" si="15">D12</f>
        <v>0</v>
      </c>
      <c r="E20" s="18">
        <f t="shared" si="5"/>
        <v>0</v>
      </c>
      <c r="F20" s="19">
        <f t="shared" ref="F20:F25" si="16">F19</f>
        <v>0.3888888888888889</v>
      </c>
      <c r="G20" s="18">
        <f>'9.20'!C8</f>
        <v>0</v>
      </c>
      <c r="H20" s="18">
        <f>'9.20'!D8</f>
        <v>0</v>
      </c>
      <c r="I20" s="18">
        <f>'9.20'!E8</f>
        <v>0</v>
      </c>
      <c r="J20" s="18">
        <f>'9.20'!F8</f>
        <v>0</v>
      </c>
    </row>
    <row r="21" spans="1:10" s="20" customFormat="1" ht="15.75" x14ac:dyDescent="0.25">
      <c r="A21" s="100">
        <f t="shared" si="6"/>
        <v>0</v>
      </c>
      <c r="B21" s="18">
        <f t="shared" si="0"/>
        <v>6</v>
      </c>
      <c r="C21" s="135">
        <f t="shared" ref="C21:C81" si="17">C19</f>
        <v>0</v>
      </c>
      <c r="D21" s="18">
        <f t="shared" ref="D21" si="18">D13</f>
        <v>0</v>
      </c>
      <c r="E21" s="18">
        <f t="shared" si="5"/>
        <v>0</v>
      </c>
      <c r="F21" s="19">
        <f t="shared" si="16"/>
        <v>0.3888888888888889</v>
      </c>
      <c r="G21" s="18">
        <f>'9.20'!C10</f>
        <v>0</v>
      </c>
      <c r="H21" s="18">
        <f>'9.20'!D10</f>
        <v>0</v>
      </c>
      <c r="I21" s="18">
        <f>'9.20'!E10</f>
        <v>0</v>
      </c>
      <c r="J21" s="18">
        <f>'9.20'!F10</f>
        <v>0</v>
      </c>
    </row>
    <row r="22" spans="1:10" s="20" customFormat="1" ht="15.75" x14ac:dyDescent="0.25">
      <c r="A22" s="100">
        <f t="shared" si="6"/>
        <v>0</v>
      </c>
      <c r="B22" s="18">
        <f t="shared" si="0"/>
        <v>6</v>
      </c>
      <c r="C22" s="135">
        <f t="shared" ref="C22" si="19">C21</f>
        <v>0</v>
      </c>
      <c r="D22" s="18">
        <f t="shared" ref="D22" si="20">D14</f>
        <v>0</v>
      </c>
      <c r="E22" s="18">
        <f t="shared" si="5"/>
        <v>0</v>
      </c>
      <c r="F22" s="19">
        <f t="shared" si="16"/>
        <v>0.3888888888888889</v>
      </c>
      <c r="G22" s="18">
        <f>'9.20'!C12</f>
        <v>0</v>
      </c>
      <c r="H22" s="18">
        <f>'9.20'!D12</f>
        <v>0</v>
      </c>
      <c r="I22" s="18">
        <f>'9.20'!E12</f>
        <v>0</v>
      </c>
      <c r="J22" s="18">
        <f>'9.20'!F12</f>
        <v>0</v>
      </c>
    </row>
    <row r="23" spans="1:10" s="20" customFormat="1" ht="15.75" x14ac:dyDescent="0.25">
      <c r="A23" s="100">
        <f t="shared" si="6"/>
        <v>0</v>
      </c>
      <c r="B23" s="18">
        <f t="shared" si="0"/>
        <v>6</v>
      </c>
      <c r="C23" s="135">
        <f t="shared" ref="C23:C83" si="21">C21</f>
        <v>0</v>
      </c>
      <c r="D23" s="18">
        <f t="shared" ref="D23" si="22">D15</f>
        <v>0</v>
      </c>
      <c r="E23" s="18">
        <f t="shared" si="5"/>
        <v>0</v>
      </c>
      <c r="F23" s="19">
        <f t="shared" si="16"/>
        <v>0.3888888888888889</v>
      </c>
      <c r="G23" s="18">
        <f>'9.20'!C14</f>
        <v>0</v>
      </c>
      <c r="H23" s="18">
        <f>'9.20'!D14</f>
        <v>0</v>
      </c>
      <c r="I23" s="18">
        <f>'9.20'!E14</f>
        <v>0</v>
      </c>
      <c r="J23" s="18">
        <f>'9.20'!F14</f>
        <v>0</v>
      </c>
    </row>
    <row r="24" spans="1:10" s="20" customFormat="1" ht="15.75" x14ac:dyDescent="0.25">
      <c r="A24" s="100">
        <f t="shared" si="6"/>
        <v>0</v>
      </c>
      <c r="B24" s="18">
        <f t="shared" si="0"/>
        <v>6</v>
      </c>
      <c r="C24" s="135">
        <f t="shared" ref="C24" si="23">C23</f>
        <v>0</v>
      </c>
      <c r="D24" s="18">
        <f t="shared" ref="D24" si="24">D16</f>
        <v>0</v>
      </c>
      <c r="E24" s="18">
        <f t="shared" si="5"/>
        <v>0</v>
      </c>
      <c r="F24" s="19">
        <f t="shared" si="16"/>
        <v>0.3888888888888889</v>
      </c>
      <c r="G24" s="18">
        <f>'9.20'!C16</f>
        <v>0</v>
      </c>
      <c r="H24" s="18">
        <f>'9.20'!D16</f>
        <v>0</v>
      </c>
      <c r="I24" s="18">
        <f>'9.20'!E16</f>
        <v>0</v>
      </c>
      <c r="J24" s="18">
        <f>'9.20'!F16</f>
        <v>0</v>
      </c>
    </row>
    <row r="25" spans="1:10" s="20" customFormat="1" ht="15.75" x14ac:dyDescent="0.25">
      <c r="A25" s="100">
        <f t="shared" si="6"/>
        <v>0</v>
      </c>
      <c r="B25" s="18">
        <f t="shared" si="0"/>
        <v>6</v>
      </c>
      <c r="C25" s="135">
        <f t="shared" ref="C25:C85" si="25">C23</f>
        <v>0</v>
      </c>
      <c r="D25" s="18">
        <f t="shared" ref="D25" si="26">D17</f>
        <v>0</v>
      </c>
      <c r="E25" s="18">
        <f t="shared" si="5"/>
        <v>0</v>
      </c>
      <c r="F25" s="19">
        <f t="shared" si="16"/>
        <v>0.3888888888888889</v>
      </c>
      <c r="G25" s="18">
        <f>'9.20'!C18</f>
        <v>0</v>
      </c>
      <c r="H25" s="18">
        <f>'9.20'!D18</f>
        <v>0</v>
      </c>
      <c r="I25" s="18">
        <f>'9.20'!E18</f>
        <v>0</v>
      </c>
      <c r="J25" s="18">
        <f>'9.20'!F18</f>
        <v>0</v>
      </c>
    </row>
    <row r="26" spans="1:10" s="20" customFormat="1" ht="15.75" x14ac:dyDescent="0.25">
      <c r="A26" s="100">
        <f>A18</f>
        <v>0</v>
      </c>
      <c r="B26" s="18">
        <f t="shared" si="0"/>
        <v>6</v>
      </c>
      <c r="C26" s="135">
        <f t="shared" ref="C26" si="27">C25</f>
        <v>0</v>
      </c>
      <c r="D26" s="18">
        <f t="shared" ref="D26" si="28">D18</f>
        <v>0</v>
      </c>
      <c r="E26" s="18">
        <f t="shared" si="5"/>
        <v>0</v>
      </c>
      <c r="F26" s="19">
        <f>'9.30'!C1</f>
        <v>0.39583333333333331</v>
      </c>
      <c r="G26" s="18">
        <f>'9.30'!C4</f>
        <v>0</v>
      </c>
      <c r="H26" s="18">
        <f>'9.30'!D4</f>
        <v>0</v>
      </c>
      <c r="I26" s="18">
        <f>'9.30'!E4</f>
        <v>0</v>
      </c>
      <c r="J26" s="18">
        <f>'9.30'!F4</f>
        <v>0</v>
      </c>
    </row>
    <row r="27" spans="1:10" s="20" customFormat="1" ht="15.75" x14ac:dyDescent="0.25">
      <c r="A27" s="100">
        <f t="shared" si="6"/>
        <v>0</v>
      </c>
      <c r="B27" s="18">
        <f t="shared" si="0"/>
        <v>6</v>
      </c>
      <c r="C27" s="135">
        <f t="shared" ref="C27:C87" si="29">C25</f>
        <v>0</v>
      </c>
      <c r="D27" s="18">
        <f t="shared" ref="D27" si="30">D19</f>
        <v>0</v>
      </c>
      <c r="E27" s="18">
        <f t="shared" si="5"/>
        <v>0</v>
      </c>
      <c r="F27" s="19">
        <f>F26</f>
        <v>0.39583333333333331</v>
      </c>
      <c r="G27" s="18">
        <f>'9.30'!C6</f>
        <v>0</v>
      </c>
      <c r="H27" s="18">
        <f>'9.30'!D6</f>
        <v>0</v>
      </c>
      <c r="I27" s="18">
        <f>'9.30'!E6</f>
        <v>0</v>
      </c>
      <c r="J27" s="18">
        <f>'9.30'!F6</f>
        <v>0</v>
      </c>
    </row>
    <row r="28" spans="1:10" s="20" customFormat="1" ht="15.75" x14ac:dyDescent="0.25">
      <c r="A28" s="100">
        <f t="shared" si="6"/>
        <v>0</v>
      </c>
      <c r="B28" s="18">
        <f t="shared" si="0"/>
        <v>6</v>
      </c>
      <c r="C28" s="135">
        <f t="shared" ref="C28" si="31">C27</f>
        <v>0</v>
      </c>
      <c r="D28" s="18">
        <f t="shared" ref="D28" si="32">D20</f>
        <v>0</v>
      </c>
      <c r="E28" s="18">
        <f t="shared" si="5"/>
        <v>0</v>
      </c>
      <c r="F28" s="19">
        <f t="shared" ref="F28:F33" si="33">F27</f>
        <v>0.39583333333333331</v>
      </c>
      <c r="G28" s="18">
        <f>'9.30'!C8</f>
        <v>0</v>
      </c>
      <c r="H28" s="18">
        <f>'9.30'!D8</f>
        <v>0</v>
      </c>
      <c r="I28" s="18">
        <f>'9.30'!E8</f>
        <v>0</v>
      </c>
      <c r="J28" s="18">
        <f>'9.30'!F8</f>
        <v>0</v>
      </c>
    </row>
    <row r="29" spans="1:10" s="20" customFormat="1" ht="15.75" x14ac:dyDescent="0.25">
      <c r="A29" s="100">
        <f t="shared" si="6"/>
        <v>0</v>
      </c>
      <c r="B29" s="18">
        <f t="shared" si="0"/>
        <v>6</v>
      </c>
      <c r="C29" s="135">
        <f t="shared" ref="C29:C89" si="34">C27</f>
        <v>0</v>
      </c>
      <c r="D29" s="18">
        <f t="shared" ref="D29" si="35">D21</f>
        <v>0</v>
      </c>
      <c r="E29" s="18">
        <f t="shared" si="5"/>
        <v>0</v>
      </c>
      <c r="F29" s="19">
        <f t="shared" si="33"/>
        <v>0.39583333333333331</v>
      </c>
      <c r="G29" s="18">
        <f>'9.30'!C10</f>
        <v>0</v>
      </c>
      <c r="H29" s="18">
        <f>'9.30'!D10</f>
        <v>0</v>
      </c>
      <c r="I29" s="18">
        <f>'9.30'!E10</f>
        <v>0</v>
      </c>
      <c r="J29" s="18">
        <f>'9.30'!F10</f>
        <v>0</v>
      </c>
    </row>
    <row r="30" spans="1:10" s="20" customFormat="1" ht="15.75" x14ac:dyDescent="0.25">
      <c r="A30" s="100">
        <f t="shared" si="6"/>
        <v>0</v>
      </c>
      <c r="B30" s="18">
        <f t="shared" si="0"/>
        <v>6</v>
      </c>
      <c r="C30" s="135">
        <f t="shared" ref="C30" si="36">C29</f>
        <v>0</v>
      </c>
      <c r="D30" s="18">
        <f t="shared" ref="D30" si="37">D22</f>
        <v>0</v>
      </c>
      <c r="E30" s="18">
        <f t="shared" si="5"/>
        <v>0</v>
      </c>
      <c r="F30" s="19">
        <f t="shared" si="33"/>
        <v>0.39583333333333331</v>
      </c>
      <c r="G30" s="18">
        <f>'9.30'!C12</f>
        <v>0</v>
      </c>
      <c r="H30" s="18">
        <f>'9.30'!D12</f>
        <v>0</v>
      </c>
      <c r="I30" s="18">
        <f>'9.30'!E12</f>
        <v>0</v>
      </c>
      <c r="J30" s="18">
        <f>'9.30'!F12</f>
        <v>0</v>
      </c>
    </row>
    <row r="31" spans="1:10" s="20" customFormat="1" ht="15.75" x14ac:dyDescent="0.25">
      <c r="A31" s="100">
        <f t="shared" si="6"/>
        <v>0</v>
      </c>
      <c r="B31" s="18">
        <f t="shared" si="0"/>
        <v>6</v>
      </c>
      <c r="C31" s="135">
        <f t="shared" ref="C31:C91" si="38">C29</f>
        <v>0</v>
      </c>
      <c r="D31" s="18">
        <f t="shared" ref="D31" si="39">D23</f>
        <v>0</v>
      </c>
      <c r="E31" s="18">
        <f t="shared" si="5"/>
        <v>0</v>
      </c>
      <c r="F31" s="19">
        <f t="shared" si="33"/>
        <v>0.39583333333333331</v>
      </c>
      <c r="G31" s="18">
        <f>'9.30'!C14</f>
        <v>0</v>
      </c>
      <c r="H31" s="18">
        <f>'9.30'!D14</f>
        <v>0</v>
      </c>
      <c r="I31" s="18">
        <f>'9.30'!E14</f>
        <v>0</v>
      </c>
      <c r="J31" s="18">
        <f>'9.30'!F14</f>
        <v>0</v>
      </c>
    </row>
    <row r="32" spans="1:10" s="20" customFormat="1" ht="15.75" x14ac:dyDescent="0.25">
      <c r="A32" s="100">
        <f t="shared" si="6"/>
        <v>0</v>
      </c>
      <c r="B32" s="18">
        <f t="shared" si="0"/>
        <v>6</v>
      </c>
      <c r="C32" s="135">
        <f t="shared" ref="C32:C33" si="40">C31</f>
        <v>0</v>
      </c>
      <c r="D32" s="18">
        <f t="shared" ref="D32" si="41">D24</f>
        <v>0</v>
      </c>
      <c r="E32" s="18">
        <f t="shared" si="5"/>
        <v>0</v>
      </c>
      <c r="F32" s="19">
        <f t="shared" si="33"/>
        <v>0.39583333333333331</v>
      </c>
      <c r="G32" s="18">
        <f>'9.30'!C16</f>
        <v>0</v>
      </c>
      <c r="H32" s="18">
        <f>'9.30'!D16</f>
        <v>0</v>
      </c>
      <c r="I32" s="18">
        <f>'9.30'!E16</f>
        <v>0</v>
      </c>
      <c r="J32" s="18">
        <f>'9.30'!F16</f>
        <v>0</v>
      </c>
    </row>
    <row r="33" spans="1:10" s="20" customFormat="1" ht="15.75" x14ac:dyDescent="0.25">
      <c r="A33" s="100">
        <f t="shared" si="6"/>
        <v>0</v>
      </c>
      <c r="B33" s="18">
        <f t="shared" si="0"/>
        <v>6</v>
      </c>
      <c r="C33" s="135">
        <f t="shared" si="40"/>
        <v>0</v>
      </c>
      <c r="D33" s="18">
        <f t="shared" ref="D33" si="42">D25</f>
        <v>0</v>
      </c>
      <c r="E33" s="18">
        <f t="shared" si="5"/>
        <v>0</v>
      </c>
      <c r="F33" s="19">
        <f t="shared" si="33"/>
        <v>0.39583333333333331</v>
      </c>
      <c r="G33" s="18">
        <f>'9.30'!C18</f>
        <v>0</v>
      </c>
      <c r="H33" s="18">
        <f>'9.30'!D18</f>
        <v>0</v>
      </c>
      <c r="I33" s="18">
        <f>'9.30'!E18</f>
        <v>0</v>
      </c>
      <c r="J33" s="18">
        <f>'9.30'!F18</f>
        <v>0</v>
      </c>
    </row>
    <row r="34" spans="1:10" s="20" customFormat="1" ht="15.75" x14ac:dyDescent="0.25">
      <c r="A34" s="100">
        <f>A26</f>
        <v>0</v>
      </c>
      <c r="B34" s="18">
        <f t="shared" si="0"/>
        <v>6</v>
      </c>
      <c r="C34" s="135">
        <f t="shared" ref="C34" si="43">C32</f>
        <v>0</v>
      </c>
      <c r="D34" s="18">
        <f t="shared" ref="D34" si="44">D26</f>
        <v>0</v>
      </c>
      <c r="E34" s="18">
        <f t="shared" si="5"/>
        <v>0</v>
      </c>
      <c r="F34" s="19">
        <f>'9.40'!C1</f>
        <v>0.40277777777777773</v>
      </c>
      <c r="G34" s="18">
        <f>'9.40'!C4</f>
        <v>0</v>
      </c>
      <c r="H34" s="18">
        <f>'9.40'!D4</f>
        <v>0</v>
      </c>
      <c r="I34" s="18">
        <f>'9.40'!E4</f>
        <v>0</v>
      </c>
      <c r="J34" s="18">
        <f>'9.40'!F4</f>
        <v>0</v>
      </c>
    </row>
    <row r="35" spans="1:10" s="20" customFormat="1" ht="15.75" x14ac:dyDescent="0.25">
      <c r="A35" s="100">
        <f t="shared" si="6"/>
        <v>0</v>
      </c>
      <c r="B35" s="18">
        <f t="shared" si="0"/>
        <v>6</v>
      </c>
      <c r="C35" s="135">
        <f t="shared" ref="C35" si="45">C34</f>
        <v>0</v>
      </c>
      <c r="D35" s="18">
        <f t="shared" ref="D35" si="46">D27</f>
        <v>0</v>
      </c>
      <c r="E35" s="18">
        <f t="shared" si="5"/>
        <v>0</v>
      </c>
      <c r="F35" s="19">
        <f>F34</f>
        <v>0.40277777777777773</v>
      </c>
      <c r="G35" s="18">
        <f>'9.40'!C6</f>
        <v>0</v>
      </c>
      <c r="H35" s="18">
        <f>'9.40'!D6</f>
        <v>0</v>
      </c>
      <c r="I35" s="18">
        <f>'9.40'!E6</f>
        <v>0</v>
      </c>
      <c r="J35" s="18">
        <f>'9.40'!F6</f>
        <v>0</v>
      </c>
    </row>
    <row r="36" spans="1:10" s="20" customFormat="1" ht="15.75" x14ac:dyDescent="0.25">
      <c r="A36" s="100">
        <f t="shared" si="6"/>
        <v>0</v>
      </c>
      <c r="B36" s="18">
        <f t="shared" si="0"/>
        <v>6</v>
      </c>
      <c r="C36" s="135">
        <f t="shared" si="17"/>
        <v>0</v>
      </c>
      <c r="D36" s="18">
        <f t="shared" ref="D36" si="47">D28</f>
        <v>0</v>
      </c>
      <c r="E36" s="18">
        <f t="shared" si="5"/>
        <v>0</v>
      </c>
      <c r="F36" s="19">
        <f t="shared" ref="F36:F41" si="48">F35</f>
        <v>0.40277777777777773</v>
      </c>
      <c r="G36" s="18">
        <f>'9.40'!C8</f>
        <v>0</v>
      </c>
      <c r="H36" s="18">
        <f>'9.40'!D8</f>
        <v>0</v>
      </c>
      <c r="I36" s="18">
        <f>'9.40'!E8</f>
        <v>0</v>
      </c>
      <c r="J36" s="18">
        <f>'9.40'!F8</f>
        <v>0</v>
      </c>
    </row>
    <row r="37" spans="1:10" s="20" customFormat="1" ht="15.75" x14ac:dyDescent="0.25">
      <c r="A37" s="100">
        <f t="shared" si="6"/>
        <v>0</v>
      </c>
      <c r="B37" s="18">
        <f t="shared" si="0"/>
        <v>6</v>
      </c>
      <c r="C37" s="135">
        <f t="shared" ref="C37" si="49">C36</f>
        <v>0</v>
      </c>
      <c r="D37" s="18">
        <f t="shared" ref="D37" si="50">D29</f>
        <v>0</v>
      </c>
      <c r="E37" s="18">
        <f t="shared" si="5"/>
        <v>0</v>
      </c>
      <c r="F37" s="19">
        <f t="shared" si="48"/>
        <v>0.40277777777777773</v>
      </c>
      <c r="G37" s="18">
        <f>'9.40'!C10</f>
        <v>0</v>
      </c>
      <c r="H37" s="18">
        <f>'9.40'!D10</f>
        <v>0</v>
      </c>
      <c r="I37" s="18">
        <f>'9.40'!E10</f>
        <v>0</v>
      </c>
      <c r="J37" s="18">
        <f>'9.40'!F10</f>
        <v>0</v>
      </c>
    </row>
    <row r="38" spans="1:10" s="20" customFormat="1" ht="15.75" x14ac:dyDescent="0.25">
      <c r="A38" s="100">
        <f t="shared" si="6"/>
        <v>0</v>
      </c>
      <c r="B38" s="18">
        <f t="shared" si="0"/>
        <v>6</v>
      </c>
      <c r="C38" s="135">
        <f t="shared" si="21"/>
        <v>0</v>
      </c>
      <c r="D38" s="18">
        <f t="shared" ref="D38" si="51">D30</f>
        <v>0</v>
      </c>
      <c r="E38" s="18">
        <f t="shared" si="5"/>
        <v>0</v>
      </c>
      <c r="F38" s="19">
        <f t="shared" si="48"/>
        <v>0.40277777777777773</v>
      </c>
      <c r="G38" s="18">
        <f>'9.40'!C12</f>
        <v>0</v>
      </c>
      <c r="H38" s="18">
        <f>'9.40'!D12</f>
        <v>0</v>
      </c>
      <c r="I38" s="18">
        <f>'9.40'!E12</f>
        <v>0</v>
      </c>
      <c r="J38" s="18">
        <f>'9.40'!F12</f>
        <v>0</v>
      </c>
    </row>
    <row r="39" spans="1:10" s="20" customFormat="1" ht="15.75" x14ac:dyDescent="0.25">
      <c r="A39" s="100">
        <f t="shared" si="6"/>
        <v>0</v>
      </c>
      <c r="B39" s="18">
        <f t="shared" si="0"/>
        <v>6</v>
      </c>
      <c r="C39" s="135">
        <f t="shared" ref="C39" si="52">C38</f>
        <v>0</v>
      </c>
      <c r="D39" s="18">
        <f t="shared" ref="D39" si="53">D31</f>
        <v>0</v>
      </c>
      <c r="E39" s="18">
        <f t="shared" si="5"/>
        <v>0</v>
      </c>
      <c r="F39" s="19">
        <f t="shared" si="48"/>
        <v>0.40277777777777773</v>
      </c>
      <c r="G39" s="18">
        <f>'9.40'!C14</f>
        <v>0</v>
      </c>
      <c r="H39" s="18">
        <f>'9.40'!D14</f>
        <v>0</v>
      </c>
      <c r="I39" s="18">
        <f>'9.40'!E14</f>
        <v>0</v>
      </c>
      <c r="J39" s="18">
        <f>'9.40'!F14</f>
        <v>0</v>
      </c>
    </row>
    <row r="40" spans="1:10" s="20" customFormat="1" ht="15.75" x14ac:dyDescent="0.25">
      <c r="A40" s="100">
        <f t="shared" si="6"/>
        <v>0</v>
      </c>
      <c r="B40" s="18">
        <f t="shared" si="0"/>
        <v>6</v>
      </c>
      <c r="C40" s="135">
        <f t="shared" si="25"/>
        <v>0</v>
      </c>
      <c r="D40" s="18">
        <f t="shared" ref="D40" si="54">D32</f>
        <v>0</v>
      </c>
      <c r="E40" s="18">
        <f t="shared" si="5"/>
        <v>0</v>
      </c>
      <c r="F40" s="19">
        <f t="shared" si="48"/>
        <v>0.40277777777777773</v>
      </c>
      <c r="G40" s="18">
        <f>'9.40'!C16</f>
        <v>0</v>
      </c>
      <c r="H40" s="18">
        <f>'9.40'!D16</f>
        <v>0</v>
      </c>
      <c r="I40" s="18">
        <f>'9.40'!E16</f>
        <v>0</v>
      </c>
      <c r="J40" s="18">
        <f>'9.40'!F16</f>
        <v>0</v>
      </c>
    </row>
    <row r="41" spans="1:10" s="20" customFormat="1" ht="15.75" x14ac:dyDescent="0.25">
      <c r="A41" s="100">
        <f t="shared" si="6"/>
        <v>0</v>
      </c>
      <c r="B41" s="18">
        <f t="shared" si="0"/>
        <v>6</v>
      </c>
      <c r="C41" s="135">
        <f t="shared" ref="C41" si="55">C40</f>
        <v>0</v>
      </c>
      <c r="D41" s="18">
        <f t="shared" ref="D41" si="56">D33</f>
        <v>0</v>
      </c>
      <c r="E41" s="18">
        <f t="shared" si="5"/>
        <v>0</v>
      </c>
      <c r="F41" s="19">
        <f t="shared" si="48"/>
        <v>0.40277777777777773</v>
      </c>
      <c r="G41" s="18">
        <f>'9.40'!C18</f>
        <v>0</v>
      </c>
      <c r="H41" s="18">
        <f>'9.40'!D18</f>
        <v>0</v>
      </c>
      <c r="I41" s="18">
        <f>'9.40'!E18</f>
        <v>0</v>
      </c>
      <c r="J41" s="18">
        <f>'9.40'!F18</f>
        <v>0</v>
      </c>
    </row>
    <row r="42" spans="1:10" s="20" customFormat="1" ht="15.75" x14ac:dyDescent="0.25">
      <c r="A42" s="100">
        <f>A34</f>
        <v>0</v>
      </c>
      <c r="B42" s="18">
        <f t="shared" ref="B42:E42" si="57">B34</f>
        <v>6</v>
      </c>
      <c r="C42" s="135">
        <f t="shared" si="29"/>
        <v>0</v>
      </c>
      <c r="D42" s="18">
        <f t="shared" si="57"/>
        <v>0</v>
      </c>
      <c r="E42" s="18">
        <f t="shared" si="57"/>
        <v>0</v>
      </c>
      <c r="F42" s="19">
        <f>'9.50'!C1</f>
        <v>0.40972222222222227</v>
      </c>
      <c r="G42" s="18">
        <f>'9.50'!C4</f>
        <v>0</v>
      </c>
      <c r="H42" s="18">
        <f>'9.50'!D4</f>
        <v>0</v>
      </c>
      <c r="I42" s="18">
        <f>'9.50'!E4</f>
        <v>0</v>
      </c>
      <c r="J42" s="18">
        <f>'9.50'!F4</f>
        <v>0</v>
      </c>
    </row>
    <row r="43" spans="1:10" s="20" customFormat="1" ht="15.75" x14ac:dyDescent="0.25">
      <c r="A43" s="100">
        <f t="shared" si="6"/>
        <v>0</v>
      </c>
      <c r="B43" s="18">
        <f t="shared" ref="B43:E43" si="58">B35</f>
        <v>6</v>
      </c>
      <c r="C43" s="135">
        <f t="shared" ref="C43" si="59">C42</f>
        <v>0</v>
      </c>
      <c r="D43" s="18">
        <f t="shared" si="58"/>
        <v>0</v>
      </c>
      <c r="E43" s="18">
        <f t="shared" si="58"/>
        <v>0</v>
      </c>
      <c r="F43" s="19">
        <f>F42</f>
        <v>0.40972222222222227</v>
      </c>
      <c r="G43" s="18">
        <f>'9.50'!C6</f>
        <v>0</v>
      </c>
      <c r="H43" s="18">
        <f>'9.50'!D6</f>
        <v>0</v>
      </c>
      <c r="I43" s="18">
        <f>'9.50'!E6</f>
        <v>0</v>
      </c>
      <c r="J43" s="18">
        <f>'9.50'!F6</f>
        <v>0</v>
      </c>
    </row>
    <row r="44" spans="1:10" s="20" customFormat="1" ht="15.75" x14ac:dyDescent="0.25">
      <c r="A44" s="100">
        <f t="shared" si="6"/>
        <v>0</v>
      </c>
      <c r="B44" s="18">
        <f t="shared" ref="B44:E44" si="60">B36</f>
        <v>6</v>
      </c>
      <c r="C44" s="135">
        <f t="shared" si="34"/>
        <v>0</v>
      </c>
      <c r="D44" s="18">
        <f t="shared" si="60"/>
        <v>0</v>
      </c>
      <c r="E44" s="18">
        <f t="shared" si="60"/>
        <v>0</v>
      </c>
      <c r="F44" s="19">
        <f t="shared" ref="F44:F49" si="61">F43</f>
        <v>0.40972222222222227</v>
      </c>
      <c r="G44" s="18">
        <f>'9.50'!C8</f>
        <v>0</v>
      </c>
      <c r="H44" s="18">
        <f>'9.50'!D8</f>
        <v>0</v>
      </c>
      <c r="I44" s="18">
        <f>'9.50'!E8</f>
        <v>0</v>
      </c>
      <c r="J44" s="18">
        <f>'9.50'!F8</f>
        <v>0</v>
      </c>
    </row>
    <row r="45" spans="1:10" s="20" customFormat="1" ht="15.75" x14ac:dyDescent="0.25">
      <c r="A45" s="100">
        <f t="shared" si="6"/>
        <v>0</v>
      </c>
      <c r="B45" s="18">
        <f t="shared" ref="B45:E45" si="62">B37</f>
        <v>6</v>
      </c>
      <c r="C45" s="135">
        <f t="shared" ref="C45" si="63">C44</f>
        <v>0</v>
      </c>
      <c r="D45" s="18">
        <f t="shared" si="62"/>
        <v>0</v>
      </c>
      <c r="E45" s="18">
        <f t="shared" si="62"/>
        <v>0</v>
      </c>
      <c r="F45" s="19">
        <f t="shared" si="61"/>
        <v>0.40972222222222227</v>
      </c>
      <c r="G45" s="18">
        <f>'9.50'!C10</f>
        <v>0</v>
      </c>
      <c r="H45" s="18">
        <f>'9.50'!D10</f>
        <v>0</v>
      </c>
      <c r="I45" s="18">
        <f>'9.50'!E10</f>
        <v>0</v>
      </c>
      <c r="J45" s="18">
        <f>'9.50'!F10</f>
        <v>0</v>
      </c>
    </row>
    <row r="46" spans="1:10" s="20" customFormat="1" ht="15.75" x14ac:dyDescent="0.25">
      <c r="A46" s="100">
        <f t="shared" si="6"/>
        <v>0</v>
      </c>
      <c r="B46" s="18">
        <f t="shared" ref="B46:E46" si="64">B38</f>
        <v>6</v>
      </c>
      <c r="C46" s="135">
        <f t="shared" si="38"/>
        <v>0</v>
      </c>
      <c r="D46" s="18">
        <f t="shared" si="64"/>
        <v>0</v>
      </c>
      <c r="E46" s="18">
        <f t="shared" si="64"/>
        <v>0</v>
      </c>
      <c r="F46" s="19">
        <f t="shared" si="61"/>
        <v>0.40972222222222227</v>
      </c>
      <c r="G46" s="18">
        <f>'9.50'!C12</f>
        <v>0</v>
      </c>
      <c r="H46" s="18">
        <f>'9.50'!D12</f>
        <v>0</v>
      </c>
      <c r="I46" s="18">
        <f>'9.50'!E12</f>
        <v>0</v>
      </c>
      <c r="J46" s="18">
        <f>'9.50'!F12</f>
        <v>0</v>
      </c>
    </row>
    <row r="47" spans="1:10" s="20" customFormat="1" ht="15.75" x14ac:dyDescent="0.25">
      <c r="A47" s="100">
        <f t="shared" si="6"/>
        <v>0</v>
      </c>
      <c r="B47" s="18">
        <f t="shared" ref="B47:E47" si="65">B39</f>
        <v>6</v>
      </c>
      <c r="C47" s="135">
        <f t="shared" ref="C47:C48" si="66">C46</f>
        <v>0</v>
      </c>
      <c r="D47" s="18">
        <f t="shared" si="65"/>
        <v>0</v>
      </c>
      <c r="E47" s="18">
        <f t="shared" si="65"/>
        <v>0</v>
      </c>
      <c r="F47" s="19">
        <f t="shared" si="61"/>
        <v>0.40972222222222227</v>
      </c>
      <c r="G47" s="18">
        <f>'9.50'!C14</f>
        <v>0</v>
      </c>
      <c r="H47" s="18">
        <f>'9.50'!D14</f>
        <v>0</v>
      </c>
      <c r="I47" s="18">
        <f>'9.50'!E14</f>
        <v>0</v>
      </c>
      <c r="J47" s="18">
        <f>'9.50'!F14</f>
        <v>0</v>
      </c>
    </row>
    <row r="48" spans="1:10" s="20" customFormat="1" ht="15.75" x14ac:dyDescent="0.25">
      <c r="A48" s="100">
        <f t="shared" si="6"/>
        <v>0</v>
      </c>
      <c r="B48" s="18">
        <f t="shared" ref="B48:E48" si="67">B40</f>
        <v>6</v>
      </c>
      <c r="C48" s="135">
        <f t="shared" si="66"/>
        <v>0</v>
      </c>
      <c r="D48" s="18">
        <f t="shared" si="67"/>
        <v>0</v>
      </c>
      <c r="E48" s="18">
        <f t="shared" si="67"/>
        <v>0</v>
      </c>
      <c r="F48" s="19">
        <f t="shared" si="61"/>
        <v>0.40972222222222227</v>
      </c>
      <c r="G48" s="18">
        <f>'9.50'!C16</f>
        <v>0</v>
      </c>
      <c r="H48" s="18">
        <f>'9.50'!D16</f>
        <v>0</v>
      </c>
      <c r="I48" s="18">
        <f>'9.50'!E16</f>
        <v>0</v>
      </c>
      <c r="J48" s="18">
        <f>'9.50'!F16</f>
        <v>0</v>
      </c>
    </row>
    <row r="49" spans="1:10" s="20" customFormat="1" ht="15.75" x14ac:dyDescent="0.25">
      <c r="A49" s="100">
        <f t="shared" si="6"/>
        <v>0</v>
      </c>
      <c r="B49" s="18">
        <f t="shared" ref="B49:E49" si="68">B41</f>
        <v>6</v>
      </c>
      <c r="C49" s="135">
        <f t="shared" ref="C49" si="69">C47</f>
        <v>0</v>
      </c>
      <c r="D49" s="18">
        <f t="shared" si="68"/>
        <v>0</v>
      </c>
      <c r="E49" s="18">
        <f t="shared" si="68"/>
        <v>0</v>
      </c>
      <c r="F49" s="19">
        <f t="shared" si="61"/>
        <v>0.40972222222222227</v>
      </c>
      <c r="G49" s="18">
        <f>'9.50'!C18</f>
        <v>0</v>
      </c>
      <c r="H49" s="18">
        <f>'9.50'!D18</f>
        <v>0</v>
      </c>
      <c r="I49" s="18">
        <f>'9.50'!E18</f>
        <v>0</v>
      </c>
      <c r="J49" s="18">
        <f>'9.50'!F18</f>
        <v>0</v>
      </c>
    </row>
    <row r="50" spans="1:10" s="20" customFormat="1" ht="15.75" x14ac:dyDescent="0.25">
      <c r="A50" s="100">
        <f>A42</f>
        <v>0</v>
      </c>
      <c r="B50" s="18">
        <f t="shared" ref="B50:E50" si="70">B42</f>
        <v>6</v>
      </c>
      <c r="C50" s="135">
        <f t="shared" ref="C50" si="71">C49</f>
        <v>0</v>
      </c>
      <c r="D50" s="18">
        <f t="shared" si="70"/>
        <v>0</v>
      </c>
      <c r="E50" s="18">
        <f t="shared" si="70"/>
        <v>0</v>
      </c>
      <c r="F50" s="21">
        <f>'10.00'!C1</f>
        <v>0.41666666666666669</v>
      </c>
      <c r="G50" s="18">
        <f>'10.00'!C4</f>
        <v>0</v>
      </c>
      <c r="H50" s="18">
        <f>'10.00'!D4</f>
        <v>0</v>
      </c>
      <c r="I50" s="18">
        <f>'10.00'!E4</f>
        <v>0</v>
      </c>
      <c r="J50" s="18">
        <f>'10.00'!F4</f>
        <v>0</v>
      </c>
    </row>
    <row r="51" spans="1:10" s="20" customFormat="1" ht="15.75" x14ac:dyDescent="0.25">
      <c r="A51" s="100">
        <f t="shared" si="6"/>
        <v>0</v>
      </c>
      <c r="B51" s="18">
        <f t="shared" ref="B51:E51" si="72">B43</f>
        <v>6</v>
      </c>
      <c r="C51" s="135">
        <f t="shared" si="17"/>
        <v>0</v>
      </c>
      <c r="D51" s="18">
        <f t="shared" si="72"/>
        <v>0</v>
      </c>
      <c r="E51" s="18">
        <f t="shared" si="72"/>
        <v>0</v>
      </c>
      <c r="F51" s="21">
        <f t="shared" ref="F51:F57" si="73">$F$50</f>
        <v>0.41666666666666669</v>
      </c>
      <c r="G51" s="18">
        <f>'10.00'!C6</f>
        <v>0</v>
      </c>
      <c r="H51" s="18">
        <f>'10.00'!D6</f>
        <v>0</v>
      </c>
      <c r="I51" s="18">
        <f>'10.00'!E6</f>
        <v>0</v>
      </c>
      <c r="J51" s="18">
        <f>'10.00'!F6</f>
        <v>0</v>
      </c>
    </row>
    <row r="52" spans="1:10" s="20" customFormat="1" ht="15.75" x14ac:dyDescent="0.25">
      <c r="A52" s="100">
        <f t="shared" si="6"/>
        <v>0</v>
      </c>
      <c r="B52" s="18">
        <f t="shared" ref="B52:E52" si="74">B44</f>
        <v>6</v>
      </c>
      <c r="C52" s="135">
        <f t="shared" ref="C52" si="75">C51</f>
        <v>0</v>
      </c>
      <c r="D52" s="18">
        <f t="shared" si="74"/>
        <v>0</v>
      </c>
      <c r="E52" s="18">
        <f t="shared" si="74"/>
        <v>0</v>
      </c>
      <c r="F52" s="21">
        <f t="shared" si="73"/>
        <v>0.41666666666666669</v>
      </c>
      <c r="G52" s="18">
        <f>'10.00'!C8</f>
        <v>0</v>
      </c>
      <c r="H52" s="18">
        <f>'10.00'!D8</f>
        <v>0</v>
      </c>
      <c r="I52" s="18">
        <f>'10.00'!E8</f>
        <v>0</v>
      </c>
      <c r="J52" s="18">
        <f>'10.00'!F8</f>
        <v>0</v>
      </c>
    </row>
    <row r="53" spans="1:10" s="20" customFormat="1" ht="15.75" x14ac:dyDescent="0.25">
      <c r="A53" s="100">
        <f t="shared" si="6"/>
        <v>0</v>
      </c>
      <c r="B53" s="18">
        <f t="shared" ref="B53:E53" si="76">B45</f>
        <v>6</v>
      </c>
      <c r="C53" s="135">
        <f t="shared" si="21"/>
        <v>0</v>
      </c>
      <c r="D53" s="18">
        <f t="shared" si="76"/>
        <v>0</v>
      </c>
      <c r="E53" s="18">
        <f t="shared" si="76"/>
        <v>0</v>
      </c>
      <c r="F53" s="21">
        <f t="shared" si="73"/>
        <v>0.41666666666666669</v>
      </c>
      <c r="G53" s="18">
        <f>'10.00'!C10</f>
        <v>0</v>
      </c>
      <c r="H53" s="18">
        <f>'10.00'!D10</f>
        <v>0</v>
      </c>
      <c r="I53" s="18">
        <f>'10.00'!E10</f>
        <v>0</v>
      </c>
      <c r="J53" s="18">
        <f>'10.00'!F10</f>
        <v>0</v>
      </c>
    </row>
    <row r="54" spans="1:10" s="20" customFormat="1" ht="15.75" x14ac:dyDescent="0.25">
      <c r="A54" s="100">
        <f t="shared" si="6"/>
        <v>0</v>
      </c>
      <c r="B54" s="18">
        <f t="shared" ref="B54:E54" si="77">B46</f>
        <v>6</v>
      </c>
      <c r="C54" s="135">
        <f t="shared" ref="C54" si="78">C53</f>
        <v>0</v>
      </c>
      <c r="D54" s="18">
        <f t="shared" si="77"/>
        <v>0</v>
      </c>
      <c r="E54" s="18">
        <f t="shared" si="77"/>
        <v>0</v>
      </c>
      <c r="F54" s="21">
        <f t="shared" si="73"/>
        <v>0.41666666666666669</v>
      </c>
      <c r="G54" s="18">
        <f>'10.00'!C12</f>
        <v>0</v>
      </c>
      <c r="H54" s="18">
        <f>'10.00'!D12</f>
        <v>0</v>
      </c>
      <c r="I54" s="18">
        <f>'10.00'!E12</f>
        <v>0</v>
      </c>
      <c r="J54" s="18">
        <f>'10.00'!F12</f>
        <v>0</v>
      </c>
    </row>
    <row r="55" spans="1:10" s="20" customFormat="1" ht="15.75" x14ac:dyDescent="0.25">
      <c r="A55" s="100">
        <f t="shared" si="6"/>
        <v>0</v>
      </c>
      <c r="B55" s="18">
        <f t="shared" ref="B55:E55" si="79">B47</f>
        <v>6</v>
      </c>
      <c r="C55" s="135">
        <f t="shared" si="25"/>
        <v>0</v>
      </c>
      <c r="D55" s="18">
        <f t="shared" si="79"/>
        <v>0</v>
      </c>
      <c r="E55" s="18">
        <f t="shared" si="79"/>
        <v>0</v>
      </c>
      <c r="F55" s="21">
        <f t="shared" si="73"/>
        <v>0.41666666666666669</v>
      </c>
      <c r="G55" s="18">
        <f>'10.00'!C14</f>
        <v>0</v>
      </c>
      <c r="H55" s="18">
        <f>'10.00'!D14</f>
        <v>0</v>
      </c>
      <c r="I55" s="18">
        <f>'10.00'!E14</f>
        <v>0</v>
      </c>
      <c r="J55" s="18">
        <f>'10.00'!F14</f>
        <v>0</v>
      </c>
    </row>
    <row r="56" spans="1:10" s="20" customFormat="1" ht="15.75" x14ac:dyDescent="0.25">
      <c r="A56" s="100">
        <f t="shared" si="6"/>
        <v>0</v>
      </c>
      <c r="B56" s="18">
        <f t="shared" ref="B56:E56" si="80">B48</f>
        <v>6</v>
      </c>
      <c r="C56" s="135">
        <f t="shared" ref="C56" si="81">C55</f>
        <v>0</v>
      </c>
      <c r="D56" s="18">
        <f t="shared" si="80"/>
        <v>0</v>
      </c>
      <c r="E56" s="18">
        <f t="shared" si="80"/>
        <v>0</v>
      </c>
      <c r="F56" s="21">
        <f t="shared" si="73"/>
        <v>0.41666666666666669</v>
      </c>
      <c r="G56" s="18">
        <f>'10.00'!C16</f>
        <v>0</v>
      </c>
      <c r="H56" s="18">
        <f>'10.00'!D16</f>
        <v>0</v>
      </c>
      <c r="I56" s="18">
        <f>'10.00'!E16</f>
        <v>0</v>
      </c>
      <c r="J56" s="18">
        <f>'10.00'!F16</f>
        <v>0</v>
      </c>
    </row>
    <row r="57" spans="1:10" s="20" customFormat="1" ht="15.75" x14ac:dyDescent="0.25">
      <c r="A57" s="100">
        <f t="shared" si="6"/>
        <v>0</v>
      </c>
      <c r="B57" s="18">
        <f t="shared" ref="B57:E57" si="82">B49</f>
        <v>6</v>
      </c>
      <c r="C57" s="135">
        <f t="shared" si="29"/>
        <v>0</v>
      </c>
      <c r="D57" s="18">
        <f t="shared" si="82"/>
        <v>0</v>
      </c>
      <c r="E57" s="18">
        <f t="shared" si="82"/>
        <v>0</v>
      </c>
      <c r="F57" s="21">
        <f t="shared" si="73"/>
        <v>0.41666666666666669</v>
      </c>
      <c r="G57" s="18">
        <f>'10.00'!C18</f>
        <v>0</v>
      </c>
      <c r="H57" s="18">
        <f>'10.00'!D18</f>
        <v>0</v>
      </c>
      <c r="I57" s="18">
        <f>'10.00'!E18</f>
        <v>0</v>
      </c>
      <c r="J57" s="18">
        <f>'10.00'!F18</f>
        <v>0</v>
      </c>
    </row>
    <row r="58" spans="1:10" s="20" customFormat="1" ht="15.75" x14ac:dyDescent="0.25">
      <c r="A58" s="100">
        <f>A50</f>
        <v>0</v>
      </c>
      <c r="B58" s="18">
        <f t="shared" ref="B58:E58" si="83">B50</f>
        <v>6</v>
      </c>
      <c r="C58" s="135">
        <f t="shared" ref="C58" si="84">C57</f>
        <v>0</v>
      </c>
      <c r="D58" s="18">
        <f t="shared" si="83"/>
        <v>0</v>
      </c>
      <c r="E58" s="18">
        <f t="shared" si="83"/>
        <v>0</v>
      </c>
      <c r="F58" s="21">
        <f>'10.10'!C1</f>
        <v>0.4236111111111111</v>
      </c>
      <c r="G58" s="18">
        <f>'10.10'!C4</f>
        <v>0</v>
      </c>
      <c r="H58" s="18">
        <f>'10.10'!D4</f>
        <v>0</v>
      </c>
      <c r="I58" s="18">
        <f>'10.10'!E4</f>
        <v>0</v>
      </c>
      <c r="J58" s="18">
        <f>'10.10'!F4</f>
        <v>0</v>
      </c>
    </row>
    <row r="59" spans="1:10" s="20" customFormat="1" ht="15.75" x14ac:dyDescent="0.25">
      <c r="A59" s="100">
        <f t="shared" si="6"/>
        <v>0</v>
      </c>
      <c r="B59" s="18">
        <f t="shared" ref="B59:E59" si="85">B51</f>
        <v>6</v>
      </c>
      <c r="C59" s="135">
        <f t="shared" si="34"/>
        <v>0</v>
      </c>
      <c r="D59" s="18">
        <f t="shared" si="85"/>
        <v>0</v>
      </c>
      <c r="E59" s="18">
        <f t="shared" si="85"/>
        <v>0</v>
      </c>
      <c r="F59" s="21">
        <f t="shared" ref="F59:F65" si="86">$F$58</f>
        <v>0.4236111111111111</v>
      </c>
      <c r="G59" s="18">
        <f>'10.10'!C6</f>
        <v>0</v>
      </c>
      <c r="H59" s="18">
        <f>'10.10'!D6</f>
        <v>0</v>
      </c>
      <c r="I59" s="18">
        <f>'10.10'!E6</f>
        <v>0</v>
      </c>
      <c r="J59" s="18">
        <f>'9.10'!F6</f>
        <v>0</v>
      </c>
    </row>
    <row r="60" spans="1:10" s="20" customFormat="1" ht="15.75" x14ac:dyDescent="0.25">
      <c r="A60" s="100">
        <f t="shared" si="6"/>
        <v>0</v>
      </c>
      <c r="B60" s="18">
        <f t="shared" ref="B60:E60" si="87">B52</f>
        <v>6</v>
      </c>
      <c r="C60" s="135">
        <f t="shared" ref="C60" si="88">C59</f>
        <v>0</v>
      </c>
      <c r="D60" s="18">
        <f t="shared" si="87"/>
        <v>0</v>
      </c>
      <c r="E60" s="18">
        <f t="shared" si="87"/>
        <v>0</v>
      </c>
      <c r="F60" s="21">
        <f t="shared" si="86"/>
        <v>0.4236111111111111</v>
      </c>
      <c r="G60" s="18">
        <f>'10.10'!C8</f>
        <v>0</v>
      </c>
      <c r="H60" s="18">
        <f>'10.10'!D8</f>
        <v>0</v>
      </c>
      <c r="I60" s="18">
        <f>'10.10'!E8</f>
        <v>0</v>
      </c>
      <c r="J60" s="18">
        <f>'9.10'!F8</f>
        <v>0</v>
      </c>
    </row>
    <row r="61" spans="1:10" s="20" customFormat="1" ht="15.75" x14ac:dyDescent="0.25">
      <c r="A61" s="100">
        <f t="shared" si="6"/>
        <v>0</v>
      </c>
      <c r="B61" s="18">
        <f t="shared" ref="B61:E61" si="89">B53</f>
        <v>6</v>
      </c>
      <c r="C61" s="135">
        <f t="shared" si="38"/>
        <v>0</v>
      </c>
      <c r="D61" s="18">
        <f t="shared" si="89"/>
        <v>0</v>
      </c>
      <c r="E61" s="18">
        <f t="shared" si="89"/>
        <v>0</v>
      </c>
      <c r="F61" s="21">
        <f t="shared" si="86"/>
        <v>0.4236111111111111</v>
      </c>
      <c r="G61" s="18">
        <f>'10.10'!C10</f>
        <v>0</v>
      </c>
      <c r="H61" s="18">
        <f>'10.10'!D10</f>
        <v>0</v>
      </c>
      <c r="I61" s="18">
        <f>'10.10'!E10</f>
        <v>0</v>
      </c>
      <c r="J61" s="18">
        <f>'9.10'!F10</f>
        <v>0</v>
      </c>
    </row>
    <row r="62" spans="1:10" s="20" customFormat="1" ht="15.75" x14ac:dyDescent="0.25">
      <c r="A62" s="100">
        <f t="shared" si="6"/>
        <v>0</v>
      </c>
      <c r="B62" s="18">
        <f t="shared" ref="B62:E62" si="90">B54</f>
        <v>6</v>
      </c>
      <c r="C62" s="135">
        <f t="shared" ref="C62:C63" si="91">C61</f>
        <v>0</v>
      </c>
      <c r="D62" s="18">
        <f t="shared" si="90"/>
        <v>0</v>
      </c>
      <c r="E62" s="18">
        <f t="shared" si="90"/>
        <v>0</v>
      </c>
      <c r="F62" s="21">
        <f t="shared" si="86"/>
        <v>0.4236111111111111</v>
      </c>
      <c r="G62" s="18">
        <f>'10.10'!C12</f>
        <v>0</v>
      </c>
      <c r="H62" s="18">
        <f>'10.10'!D12</f>
        <v>0</v>
      </c>
      <c r="I62" s="18">
        <f>'10.10'!E12</f>
        <v>0</v>
      </c>
      <c r="J62" s="18">
        <f>'9.10'!F12</f>
        <v>0</v>
      </c>
    </row>
    <row r="63" spans="1:10" s="20" customFormat="1" ht="15.75" x14ac:dyDescent="0.25">
      <c r="A63" s="100">
        <f t="shared" si="6"/>
        <v>0</v>
      </c>
      <c r="B63" s="18">
        <f t="shared" ref="B63:E63" si="92">B55</f>
        <v>6</v>
      </c>
      <c r="C63" s="135">
        <f t="shared" si="91"/>
        <v>0</v>
      </c>
      <c r="D63" s="18">
        <f t="shared" si="92"/>
        <v>0</v>
      </c>
      <c r="E63" s="18">
        <f t="shared" si="92"/>
        <v>0</v>
      </c>
      <c r="F63" s="21">
        <f t="shared" si="86"/>
        <v>0.4236111111111111</v>
      </c>
      <c r="G63" s="18">
        <f>'10.10'!C14</f>
        <v>0</v>
      </c>
      <c r="H63" s="18">
        <f>'10.10'!D14</f>
        <v>0</v>
      </c>
      <c r="I63" s="18">
        <f>'10.10'!E14</f>
        <v>0</v>
      </c>
      <c r="J63" s="18">
        <f>'9.10'!F14</f>
        <v>0</v>
      </c>
    </row>
    <row r="64" spans="1:10" s="20" customFormat="1" ht="15.75" x14ac:dyDescent="0.25">
      <c r="A64" s="100">
        <f t="shared" si="6"/>
        <v>0</v>
      </c>
      <c r="B64" s="18">
        <f t="shared" ref="B64:E64" si="93">B56</f>
        <v>6</v>
      </c>
      <c r="C64" s="135">
        <f t="shared" ref="C64" si="94">C62</f>
        <v>0</v>
      </c>
      <c r="D64" s="18">
        <f t="shared" si="93"/>
        <v>0</v>
      </c>
      <c r="E64" s="18">
        <f t="shared" si="93"/>
        <v>0</v>
      </c>
      <c r="F64" s="21">
        <f t="shared" si="86"/>
        <v>0.4236111111111111</v>
      </c>
      <c r="G64" s="18">
        <f>'10.10'!C16</f>
        <v>0</v>
      </c>
      <c r="H64" s="18">
        <f>'10.10'!D16</f>
        <v>0</v>
      </c>
      <c r="I64" s="18">
        <f>'10.10'!E16</f>
        <v>0</v>
      </c>
      <c r="J64" s="18">
        <f>'9.10'!F16</f>
        <v>0</v>
      </c>
    </row>
    <row r="65" spans="1:10" s="20" customFormat="1" ht="15.75" x14ac:dyDescent="0.25">
      <c r="A65" s="100">
        <f t="shared" si="6"/>
        <v>0</v>
      </c>
      <c r="B65" s="18">
        <f t="shared" ref="B65:E65" si="95">B57</f>
        <v>6</v>
      </c>
      <c r="C65" s="135">
        <f t="shared" ref="C65" si="96">C64</f>
        <v>0</v>
      </c>
      <c r="D65" s="18">
        <f t="shared" si="95"/>
        <v>0</v>
      </c>
      <c r="E65" s="18">
        <f t="shared" si="95"/>
        <v>0</v>
      </c>
      <c r="F65" s="21">
        <f t="shared" si="86"/>
        <v>0.4236111111111111</v>
      </c>
      <c r="G65" s="18">
        <f>'10.10'!C18</f>
        <v>0</v>
      </c>
      <c r="H65" s="18">
        <f>'10.10'!D18</f>
        <v>0</v>
      </c>
      <c r="I65" s="18">
        <f>'10.10'!E18</f>
        <v>0</v>
      </c>
      <c r="J65" s="18">
        <f>'9.10'!F18</f>
        <v>0</v>
      </c>
    </row>
    <row r="66" spans="1:10" s="20" customFormat="1" ht="15.75" x14ac:dyDescent="0.25">
      <c r="A66" s="100">
        <f>A58</f>
        <v>0</v>
      </c>
      <c r="B66" s="18">
        <f t="shared" ref="B66:E66" si="97">B58</f>
        <v>6</v>
      </c>
      <c r="C66" s="135">
        <f t="shared" si="17"/>
        <v>0</v>
      </c>
      <c r="D66" s="18">
        <f t="shared" si="97"/>
        <v>0</v>
      </c>
      <c r="E66" s="18">
        <f t="shared" si="97"/>
        <v>0</v>
      </c>
      <c r="F66" s="21">
        <f>'10.20'!C1</f>
        <v>0.43055555555555558</v>
      </c>
      <c r="G66" s="18">
        <f>'10.20'!C4</f>
        <v>0</v>
      </c>
      <c r="H66" s="18">
        <f>'10.20'!D4</f>
        <v>0</v>
      </c>
      <c r="I66" s="18">
        <f>'10.20'!E4</f>
        <v>0</v>
      </c>
      <c r="J66" s="18">
        <f>'10.20'!F4</f>
        <v>0</v>
      </c>
    </row>
    <row r="67" spans="1:10" s="20" customFormat="1" ht="15.75" x14ac:dyDescent="0.25">
      <c r="A67" s="100">
        <f t="shared" si="6"/>
        <v>0</v>
      </c>
      <c r="B67" s="18">
        <f t="shared" ref="B67:E67" si="98">B59</f>
        <v>6</v>
      </c>
      <c r="C67" s="135">
        <f t="shared" ref="C67" si="99">C66</f>
        <v>0</v>
      </c>
      <c r="D67" s="18">
        <f t="shared" si="98"/>
        <v>0</v>
      </c>
      <c r="E67" s="18">
        <f t="shared" si="98"/>
        <v>0</v>
      </c>
      <c r="F67" s="21">
        <f t="shared" ref="F67:F73" si="100">F66</f>
        <v>0.43055555555555558</v>
      </c>
      <c r="G67" s="18">
        <f>'10.20'!C6</f>
        <v>0</v>
      </c>
      <c r="H67" s="18">
        <f>'10.20'!D6</f>
        <v>0</v>
      </c>
      <c r="I67" s="18">
        <f>'10.20'!E6</f>
        <v>0</v>
      </c>
      <c r="J67" s="18">
        <f>'10.20'!F6</f>
        <v>0</v>
      </c>
    </row>
    <row r="68" spans="1:10" s="20" customFormat="1" ht="15.75" x14ac:dyDescent="0.25">
      <c r="A68" s="100">
        <f t="shared" si="6"/>
        <v>0</v>
      </c>
      <c r="B68" s="18">
        <f t="shared" ref="B68:E68" si="101">B60</f>
        <v>6</v>
      </c>
      <c r="C68" s="135">
        <f t="shared" si="21"/>
        <v>0</v>
      </c>
      <c r="D68" s="18">
        <f t="shared" si="101"/>
        <v>0</v>
      </c>
      <c r="E68" s="18">
        <f t="shared" si="101"/>
        <v>0</v>
      </c>
      <c r="F68" s="21">
        <f t="shared" si="100"/>
        <v>0.43055555555555558</v>
      </c>
      <c r="G68" s="18">
        <f>'10.20'!C8</f>
        <v>0</v>
      </c>
      <c r="H68" s="18">
        <f>'10.20'!D8</f>
        <v>0</v>
      </c>
      <c r="I68" s="18">
        <f>'10.20'!E8</f>
        <v>0</v>
      </c>
      <c r="J68" s="18">
        <f>'10.20'!F8</f>
        <v>0</v>
      </c>
    </row>
    <row r="69" spans="1:10" s="20" customFormat="1" ht="15.75" x14ac:dyDescent="0.25">
      <c r="A69" s="100">
        <f t="shared" si="6"/>
        <v>0</v>
      </c>
      <c r="B69" s="18">
        <f t="shared" ref="B69:E69" si="102">B61</f>
        <v>6</v>
      </c>
      <c r="C69" s="135">
        <f t="shared" ref="C69" si="103">C68</f>
        <v>0</v>
      </c>
      <c r="D69" s="18">
        <f t="shared" si="102"/>
        <v>0</v>
      </c>
      <c r="E69" s="18">
        <f t="shared" si="102"/>
        <v>0</v>
      </c>
      <c r="F69" s="21">
        <f t="shared" si="100"/>
        <v>0.43055555555555558</v>
      </c>
      <c r="G69" s="18">
        <f>'10.20'!C10</f>
        <v>0</v>
      </c>
      <c r="H69" s="18">
        <f>'10.20'!D10</f>
        <v>0</v>
      </c>
      <c r="I69" s="18">
        <f>'10.20'!E10</f>
        <v>0</v>
      </c>
      <c r="J69" s="18">
        <f>'10.20'!F10</f>
        <v>0</v>
      </c>
    </row>
    <row r="70" spans="1:10" s="20" customFormat="1" ht="15.75" x14ac:dyDescent="0.25">
      <c r="A70" s="100">
        <f t="shared" si="6"/>
        <v>0</v>
      </c>
      <c r="B70" s="18">
        <f t="shared" ref="B70:E70" si="104">B62</f>
        <v>6</v>
      </c>
      <c r="C70" s="135">
        <f t="shared" si="25"/>
        <v>0</v>
      </c>
      <c r="D70" s="18">
        <f t="shared" si="104"/>
        <v>0</v>
      </c>
      <c r="E70" s="18">
        <f t="shared" si="104"/>
        <v>0</v>
      </c>
      <c r="F70" s="21">
        <f t="shared" si="100"/>
        <v>0.43055555555555558</v>
      </c>
      <c r="G70" s="18">
        <f>'10.20'!C12</f>
        <v>0</v>
      </c>
      <c r="H70" s="18">
        <f>'10.20'!D12</f>
        <v>0</v>
      </c>
      <c r="I70" s="18">
        <f>'10.20'!E12</f>
        <v>0</v>
      </c>
      <c r="J70" s="18">
        <f>'10.20'!F12</f>
        <v>0</v>
      </c>
    </row>
    <row r="71" spans="1:10" s="20" customFormat="1" ht="15.75" x14ac:dyDescent="0.25">
      <c r="A71" s="100">
        <f t="shared" si="6"/>
        <v>0</v>
      </c>
      <c r="B71" s="18">
        <f t="shared" ref="B71:E71" si="105">B63</f>
        <v>6</v>
      </c>
      <c r="C71" s="135">
        <f t="shared" ref="C71" si="106">C70</f>
        <v>0</v>
      </c>
      <c r="D71" s="18">
        <f t="shared" si="105"/>
        <v>0</v>
      </c>
      <c r="E71" s="18">
        <f t="shared" si="105"/>
        <v>0</v>
      </c>
      <c r="F71" s="21">
        <f t="shared" si="100"/>
        <v>0.43055555555555558</v>
      </c>
      <c r="G71" s="18">
        <f>'10.20'!C14</f>
        <v>0</v>
      </c>
      <c r="H71" s="18">
        <f>'10.20'!D14</f>
        <v>0</v>
      </c>
      <c r="I71" s="18">
        <f>'10.20'!E14</f>
        <v>0</v>
      </c>
      <c r="J71" s="18">
        <f>'10.20'!F14</f>
        <v>0</v>
      </c>
    </row>
    <row r="72" spans="1:10" s="20" customFormat="1" ht="15.75" x14ac:dyDescent="0.25">
      <c r="A72" s="100">
        <f t="shared" si="6"/>
        <v>0</v>
      </c>
      <c r="B72" s="18">
        <f t="shared" ref="B72:E72" si="107">B64</f>
        <v>6</v>
      </c>
      <c r="C72" s="135">
        <f t="shared" si="29"/>
        <v>0</v>
      </c>
      <c r="D72" s="18">
        <f t="shared" si="107"/>
        <v>0</v>
      </c>
      <c r="E72" s="18">
        <f t="shared" si="107"/>
        <v>0</v>
      </c>
      <c r="F72" s="21">
        <f t="shared" si="100"/>
        <v>0.43055555555555558</v>
      </c>
      <c r="G72" s="18">
        <f>'10.20'!C16</f>
        <v>0</v>
      </c>
      <c r="H72" s="18">
        <f>'10.20'!D16</f>
        <v>0</v>
      </c>
      <c r="I72" s="18">
        <f>'10.20'!E16</f>
        <v>0</v>
      </c>
      <c r="J72" s="18">
        <f>'10.20'!F16</f>
        <v>0</v>
      </c>
    </row>
    <row r="73" spans="1:10" s="20" customFormat="1" ht="15.75" x14ac:dyDescent="0.25">
      <c r="A73" s="100">
        <f t="shared" si="6"/>
        <v>0</v>
      </c>
      <c r="B73" s="18">
        <f t="shared" ref="B73:E73" si="108">B65</f>
        <v>6</v>
      </c>
      <c r="C73" s="135">
        <f t="shared" ref="C73" si="109">C72</f>
        <v>0</v>
      </c>
      <c r="D73" s="18">
        <f t="shared" si="108"/>
        <v>0</v>
      </c>
      <c r="E73" s="18">
        <f t="shared" si="108"/>
        <v>0</v>
      </c>
      <c r="F73" s="21">
        <f t="shared" si="100"/>
        <v>0.43055555555555558</v>
      </c>
      <c r="G73" s="18">
        <f>'10.20'!C18</f>
        <v>0</v>
      </c>
      <c r="H73" s="18">
        <f>'10.20'!D18</f>
        <v>0</v>
      </c>
      <c r="I73" s="18">
        <f>'10.20'!E18</f>
        <v>0</v>
      </c>
      <c r="J73" s="18">
        <f>'10.20'!F18</f>
        <v>0</v>
      </c>
    </row>
    <row r="74" spans="1:10" s="20" customFormat="1" ht="15.75" x14ac:dyDescent="0.25">
      <c r="A74" s="100">
        <f>A66</f>
        <v>0</v>
      </c>
      <c r="B74" s="18">
        <f t="shared" ref="B74:E74" si="110">B66</f>
        <v>6</v>
      </c>
      <c r="C74" s="135">
        <f t="shared" si="34"/>
        <v>0</v>
      </c>
      <c r="D74" s="18">
        <f t="shared" si="110"/>
        <v>0</v>
      </c>
      <c r="E74" s="18">
        <f t="shared" si="110"/>
        <v>0</v>
      </c>
      <c r="F74" s="21">
        <f>'10.30'!C1</f>
        <v>0.4375</v>
      </c>
      <c r="G74" s="18">
        <f>'10.30'!C4</f>
        <v>0</v>
      </c>
      <c r="H74" s="18">
        <f>'10.30'!D4</f>
        <v>0</v>
      </c>
      <c r="I74" s="18">
        <f>'10.30'!E4</f>
        <v>0</v>
      </c>
      <c r="J74" s="18">
        <f>'10.30'!F4</f>
        <v>0</v>
      </c>
    </row>
    <row r="75" spans="1:10" s="20" customFormat="1" ht="15.75" x14ac:dyDescent="0.25">
      <c r="A75" s="100">
        <f t="shared" si="6"/>
        <v>0</v>
      </c>
      <c r="B75" s="18">
        <f t="shared" ref="B75:E75" si="111">B67</f>
        <v>6</v>
      </c>
      <c r="C75" s="135">
        <f t="shared" ref="C75" si="112">C74</f>
        <v>0</v>
      </c>
      <c r="D75" s="18">
        <f t="shared" si="111"/>
        <v>0</v>
      </c>
      <c r="E75" s="18">
        <f t="shared" si="111"/>
        <v>0</v>
      </c>
      <c r="F75" s="21">
        <f t="shared" ref="F75:F81" si="113">F74</f>
        <v>0.4375</v>
      </c>
      <c r="G75" s="18">
        <f>'10.30'!C6</f>
        <v>0</v>
      </c>
      <c r="H75" s="18">
        <f>'10.30'!D6</f>
        <v>0</v>
      </c>
      <c r="I75" s="18">
        <f>'10.30'!E6</f>
        <v>0</v>
      </c>
      <c r="J75" s="18">
        <f>'10.30'!F6</f>
        <v>0</v>
      </c>
    </row>
    <row r="76" spans="1:10" s="20" customFormat="1" ht="15.75" x14ac:dyDescent="0.25">
      <c r="A76" s="100">
        <f t="shared" ref="A76:A81" si="114">A68</f>
        <v>0</v>
      </c>
      <c r="B76" s="18">
        <f t="shared" ref="B76:E76" si="115">B68</f>
        <v>6</v>
      </c>
      <c r="C76" s="135">
        <f t="shared" si="38"/>
        <v>0</v>
      </c>
      <c r="D76" s="18">
        <f t="shared" si="115"/>
        <v>0</v>
      </c>
      <c r="E76" s="18">
        <f t="shared" si="115"/>
        <v>0</v>
      </c>
      <c r="F76" s="21">
        <f t="shared" si="113"/>
        <v>0.4375</v>
      </c>
      <c r="G76" s="18">
        <f>'10.30'!C8</f>
        <v>0</v>
      </c>
      <c r="H76" s="18">
        <f>'10.30'!D8</f>
        <v>0</v>
      </c>
      <c r="I76" s="18">
        <f>'10.30'!E8</f>
        <v>0</v>
      </c>
      <c r="J76" s="18">
        <f>'10.30'!F8</f>
        <v>0</v>
      </c>
    </row>
    <row r="77" spans="1:10" s="20" customFormat="1" ht="15.75" x14ac:dyDescent="0.25">
      <c r="A77" s="100">
        <f t="shared" si="114"/>
        <v>0</v>
      </c>
      <c r="B77" s="18">
        <f t="shared" ref="B77:E77" si="116">B69</f>
        <v>6</v>
      </c>
      <c r="C77" s="135">
        <f t="shared" ref="C77:C78" si="117">C76</f>
        <v>0</v>
      </c>
      <c r="D77" s="18">
        <f t="shared" si="116"/>
        <v>0</v>
      </c>
      <c r="E77" s="18">
        <f t="shared" si="116"/>
        <v>0</v>
      </c>
      <c r="F77" s="21">
        <f t="shared" si="113"/>
        <v>0.4375</v>
      </c>
      <c r="G77" s="18">
        <f>'10.30'!C10</f>
        <v>0</v>
      </c>
      <c r="H77" s="18">
        <f>'10.30'!D10</f>
        <v>0</v>
      </c>
      <c r="I77" s="18">
        <f>'10.30'!E10</f>
        <v>0</v>
      </c>
      <c r="J77" s="18">
        <f>'10.30'!F10</f>
        <v>0</v>
      </c>
    </row>
    <row r="78" spans="1:10" s="20" customFormat="1" ht="15.75" x14ac:dyDescent="0.25">
      <c r="A78" s="100">
        <f t="shared" si="114"/>
        <v>0</v>
      </c>
      <c r="B78" s="18">
        <f t="shared" ref="B78:E78" si="118">B70</f>
        <v>6</v>
      </c>
      <c r="C78" s="135">
        <f t="shared" si="117"/>
        <v>0</v>
      </c>
      <c r="D78" s="18">
        <f t="shared" si="118"/>
        <v>0</v>
      </c>
      <c r="E78" s="18">
        <f t="shared" si="118"/>
        <v>0</v>
      </c>
      <c r="F78" s="21">
        <f t="shared" si="113"/>
        <v>0.4375</v>
      </c>
      <c r="G78" s="18">
        <f>'10.30'!C12</f>
        <v>0</v>
      </c>
      <c r="H78" s="18">
        <f>'10.30'!D12</f>
        <v>0</v>
      </c>
      <c r="I78" s="18">
        <f>'10.30'!E12</f>
        <v>0</v>
      </c>
      <c r="J78" s="18">
        <f>'10.30'!F12</f>
        <v>0</v>
      </c>
    </row>
    <row r="79" spans="1:10" s="20" customFormat="1" ht="15.75" x14ac:dyDescent="0.25">
      <c r="A79" s="100">
        <f t="shared" si="114"/>
        <v>0</v>
      </c>
      <c r="B79" s="18">
        <f t="shared" ref="B79:E79" si="119">B71</f>
        <v>6</v>
      </c>
      <c r="C79" s="135">
        <f t="shared" ref="C79" si="120">C77</f>
        <v>0</v>
      </c>
      <c r="D79" s="18">
        <f t="shared" si="119"/>
        <v>0</v>
      </c>
      <c r="E79" s="18">
        <f t="shared" si="119"/>
        <v>0</v>
      </c>
      <c r="F79" s="21">
        <f t="shared" si="113"/>
        <v>0.4375</v>
      </c>
      <c r="G79" s="18">
        <f>'10.30'!C14</f>
        <v>0</v>
      </c>
      <c r="H79" s="18">
        <f>'10.30'!D14</f>
        <v>0</v>
      </c>
      <c r="I79" s="18">
        <f>'10.30'!E14</f>
        <v>0</v>
      </c>
      <c r="J79" s="18">
        <f>'10.30'!F14</f>
        <v>0</v>
      </c>
    </row>
    <row r="80" spans="1:10" s="20" customFormat="1" ht="15.75" x14ac:dyDescent="0.25">
      <c r="A80" s="100">
        <f t="shared" si="114"/>
        <v>0</v>
      </c>
      <c r="B80" s="18">
        <f t="shared" ref="B80:E80" si="121">B72</f>
        <v>6</v>
      </c>
      <c r="C80" s="135">
        <f t="shared" ref="C80" si="122">C79</f>
        <v>0</v>
      </c>
      <c r="D80" s="18">
        <f t="shared" si="121"/>
        <v>0</v>
      </c>
      <c r="E80" s="18">
        <f t="shared" si="121"/>
        <v>0</v>
      </c>
      <c r="F80" s="21">
        <f t="shared" si="113"/>
        <v>0.4375</v>
      </c>
      <c r="G80" s="18">
        <f>'10.30'!C16</f>
        <v>0</v>
      </c>
      <c r="H80" s="18">
        <f>'10.30'!D16</f>
        <v>0</v>
      </c>
      <c r="I80" s="18">
        <f>'10.30'!E16</f>
        <v>0</v>
      </c>
      <c r="J80" s="18">
        <f>'10.30'!F16</f>
        <v>0</v>
      </c>
    </row>
    <row r="81" spans="1:10" s="20" customFormat="1" ht="15.75" x14ac:dyDescent="0.25">
      <c r="A81" s="100">
        <f t="shared" si="114"/>
        <v>0</v>
      </c>
      <c r="B81" s="18">
        <f t="shared" ref="B81:E81" si="123">B73</f>
        <v>6</v>
      </c>
      <c r="C81" s="135">
        <f t="shared" si="17"/>
        <v>0</v>
      </c>
      <c r="D81" s="18">
        <f t="shared" si="123"/>
        <v>0</v>
      </c>
      <c r="E81" s="18">
        <f t="shared" si="123"/>
        <v>0</v>
      </c>
      <c r="F81" s="21">
        <f t="shared" si="113"/>
        <v>0.4375</v>
      </c>
      <c r="G81" s="18">
        <f>'10.30'!C18</f>
        <v>0</v>
      </c>
      <c r="H81" s="18">
        <f>'10.30'!D18</f>
        <v>0</v>
      </c>
      <c r="I81" s="18">
        <f>'10.30'!E18</f>
        <v>0</v>
      </c>
      <c r="J81" s="18">
        <f>'10.30'!F18</f>
        <v>0</v>
      </c>
    </row>
    <row r="82" spans="1:10" s="20" customFormat="1" ht="15.75" x14ac:dyDescent="0.25">
      <c r="A82" s="100">
        <f>A74</f>
        <v>0</v>
      </c>
      <c r="B82" s="18">
        <f t="shared" ref="B82:E82" si="124">B74</f>
        <v>6</v>
      </c>
      <c r="C82" s="135">
        <f t="shared" ref="C82" si="125">C81</f>
        <v>0</v>
      </c>
      <c r="D82" s="18">
        <f t="shared" si="124"/>
        <v>0</v>
      </c>
      <c r="E82" s="18">
        <f t="shared" si="124"/>
        <v>0</v>
      </c>
      <c r="F82" s="21">
        <f>'10.40'!C1</f>
        <v>0.44444444444444442</v>
      </c>
      <c r="G82" s="18">
        <f>'10.40'!C4</f>
        <v>0</v>
      </c>
      <c r="H82" s="18">
        <f>'10.40'!D4</f>
        <v>0</v>
      </c>
      <c r="I82" s="18">
        <f>'10.40'!E4</f>
        <v>0</v>
      </c>
      <c r="J82" s="18">
        <f>'10.40'!F4</f>
        <v>0</v>
      </c>
    </row>
    <row r="83" spans="1:10" s="20" customFormat="1" ht="15.75" x14ac:dyDescent="0.25">
      <c r="A83" s="100">
        <f t="shared" ref="A83:A89" si="126">A75</f>
        <v>0</v>
      </c>
      <c r="B83" s="18">
        <f t="shared" ref="B83:E83" si="127">B75</f>
        <v>6</v>
      </c>
      <c r="C83" s="135">
        <f t="shared" si="21"/>
        <v>0</v>
      </c>
      <c r="D83" s="18">
        <f t="shared" si="127"/>
        <v>0</v>
      </c>
      <c r="E83" s="18">
        <f t="shared" si="127"/>
        <v>0</v>
      </c>
      <c r="F83" s="21">
        <f t="shared" ref="F83:F89" si="128">F82</f>
        <v>0.44444444444444442</v>
      </c>
      <c r="G83" s="18">
        <f>'10.40'!C6</f>
        <v>0</v>
      </c>
      <c r="H83" s="18">
        <f>'10.40'!D6</f>
        <v>0</v>
      </c>
      <c r="I83" s="18">
        <f>'10.40'!E6</f>
        <v>0</v>
      </c>
      <c r="J83" s="18">
        <f>'10.40'!F6</f>
        <v>0</v>
      </c>
    </row>
    <row r="84" spans="1:10" s="20" customFormat="1" ht="15.75" x14ac:dyDescent="0.25">
      <c r="A84" s="100">
        <f t="shared" si="126"/>
        <v>0</v>
      </c>
      <c r="B84" s="18">
        <f t="shared" ref="B84:E84" si="129">B76</f>
        <v>6</v>
      </c>
      <c r="C84" s="135">
        <f t="shared" ref="C84" si="130">C83</f>
        <v>0</v>
      </c>
      <c r="D84" s="18">
        <f t="shared" si="129"/>
        <v>0</v>
      </c>
      <c r="E84" s="18">
        <f t="shared" si="129"/>
        <v>0</v>
      </c>
      <c r="F84" s="21">
        <f t="shared" si="128"/>
        <v>0.44444444444444442</v>
      </c>
      <c r="G84" s="18">
        <f>'10.40'!C8</f>
        <v>0</v>
      </c>
      <c r="H84" s="18">
        <f>'10.40'!D8</f>
        <v>0</v>
      </c>
      <c r="I84" s="18">
        <f>'10.40'!E8</f>
        <v>0</v>
      </c>
      <c r="J84" s="18">
        <f>'10.40'!F8</f>
        <v>0</v>
      </c>
    </row>
    <row r="85" spans="1:10" s="20" customFormat="1" ht="15.75" x14ac:dyDescent="0.25">
      <c r="A85" s="100">
        <f t="shared" si="126"/>
        <v>0</v>
      </c>
      <c r="B85" s="18">
        <f t="shared" ref="B85:E85" si="131">B77</f>
        <v>6</v>
      </c>
      <c r="C85" s="135">
        <f t="shared" si="25"/>
        <v>0</v>
      </c>
      <c r="D85" s="18">
        <f t="shared" si="131"/>
        <v>0</v>
      </c>
      <c r="E85" s="18">
        <f t="shared" si="131"/>
        <v>0</v>
      </c>
      <c r="F85" s="21">
        <f t="shared" si="128"/>
        <v>0.44444444444444442</v>
      </c>
      <c r="G85" s="18">
        <f>'10.40'!C10</f>
        <v>0</v>
      </c>
      <c r="H85" s="18">
        <f>'10.40'!D10</f>
        <v>0</v>
      </c>
      <c r="I85" s="18">
        <f>'10.40'!E10</f>
        <v>0</v>
      </c>
      <c r="J85" s="18">
        <f>'10.40'!F10</f>
        <v>0</v>
      </c>
    </row>
    <row r="86" spans="1:10" s="20" customFormat="1" ht="15.75" x14ac:dyDescent="0.25">
      <c r="A86" s="100">
        <f t="shared" si="126"/>
        <v>0</v>
      </c>
      <c r="B86" s="18">
        <f t="shared" ref="B86:E86" si="132">B78</f>
        <v>6</v>
      </c>
      <c r="C86" s="135">
        <f t="shared" ref="C86" si="133">C85</f>
        <v>0</v>
      </c>
      <c r="D86" s="18">
        <f t="shared" si="132"/>
        <v>0</v>
      </c>
      <c r="E86" s="18">
        <f t="shared" si="132"/>
        <v>0</v>
      </c>
      <c r="F86" s="21">
        <f t="shared" si="128"/>
        <v>0.44444444444444442</v>
      </c>
      <c r="G86" s="18">
        <f>'10.40'!C12</f>
        <v>0</v>
      </c>
      <c r="H86" s="18">
        <f>'10.40'!D12</f>
        <v>0</v>
      </c>
      <c r="I86" s="18">
        <f>'10.40'!E12</f>
        <v>0</v>
      </c>
      <c r="J86" s="18">
        <f>'10.40'!F12</f>
        <v>0</v>
      </c>
    </row>
    <row r="87" spans="1:10" s="20" customFormat="1" ht="15.75" x14ac:dyDescent="0.25">
      <c r="A87" s="100">
        <f t="shared" si="126"/>
        <v>0</v>
      </c>
      <c r="B87" s="18">
        <f t="shared" ref="B87:E87" si="134">B79</f>
        <v>6</v>
      </c>
      <c r="C87" s="135">
        <f t="shared" si="29"/>
        <v>0</v>
      </c>
      <c r="D87" s="18">
        <f t="shared" si="134"/>
        <v>0</v>
      </c>
      <c r="E87" s="18">
        <f t="shared" si="134"/>
        <v>0</v>
      </c>
      <c r="F87" s="21">
        <f t="shared" si="128"/>
        <v>0.44444444444444442</v>
      </c>
      <c r="G87" s="18">
        <f>'10.40'!C14</f>
        <v>0</v>
      </c>
      <c r="H87" s="18">
        <f>'10.40'!D14</f>
        <v>0</v>
      </c>
      <c r="I87" s="18">
        <f>'10.40'!E14</f>
        <v>0</v>
      </c>
      <c r="J87" s="18">
        <f>'10.40'!F14</f>
        <v>0</v>
      </c>
    </row>
    <row r="88" spans="1:10" s="20" customFormat="1" ht="15.75" x14ac:dyDescent="0.25">
      <c r="A88" s="100">
        <f t="shared" si="126"/>
        <v>0</v>
      </c>
      <c r="B88" s="18">
        <f t="shared" ref="B88:E88" si="135">B80</f>
        <v>6</v>
      </c>
      <c r="C88" s="135">
        <f t="shared" ref="C88" si="136">C87</f>
        <v>0</v>
      </c>
      <c r="D88" s="18">
        <f t="shared" si="135"/>
        <v>0</v>
      </c>
      <c r="E88" s="18">
        <f t="shared" si="135"/>
        <v>0</v>
      </c>
      <c r="F88" s="21">
        <f t="shared" si="128"/>
        <v>0.44444444444444442</v>
      </c>
      <c r="G88" s="18">
        <f>'10.40'!C16</f>
        <v>0</v>
      </c>
      <c r="H88" s="18">
        <f>'10.40'!D16</f>
        <v>0</v>
      </c>
      <c r="I88" s="18">
        <f>'10.40'!E16</f>
        <v>0</v>
      </c>
      <c r="J88" s="18">
        <f>'10.40'!F16</f>
        <v>0</v>
      </c>
    </row>
    <row r="89" spans="1:10" s="20" customFormat="1" ht="15.75" x14ac:dyDescent="0.25">
      <c r="A89" s="100">
        <f t="shared" si="126"/>
        <v>0</v>
      </c>
      <c r="B89" s="18">
        <f t="shared" ref="B89:E89" si="137">B81</f>
        <v>6</v>
      </c>
      <c r="C89" s="135">
        <f t="shared" si="34"/>
        <v>0</v>
      </c>
      <c r="D89" s="18">
        <f t="shared" si="137"/>
        <v>0</v>
      </c>
      <c r="E89" s="18">
        <f t="shared" si="137"/>
        <v>0</v>
      </c>
      <c r="F89" s="21">
        <f t="shared" si="128"/>
        <v>0.44444444444444442</v>
      </c>
      <c r="G89" s="18">
        <f>'10.40'!C18</f>
        <v>0</v>
      </c>
      <c r="H89" s="18">
        <f>'10.40'!D18</f>
        <v>0</v>
      </c>
      <c r="I89" s="18">
        <f>'10.40'!E18</f>
        <v>0</v>
      </c>
      <c r="J89" s="18">
        <f>'10.40'!F18</f>
        <v>0</v>
      </c>
    </row>
    <row r="90" spans="1:10" s="20" customFormat="1" ht="15.75" x14ac:dyDescent="0.25">
      <c r="A90" s="100">
        <f>A82</f>
        <v>0</v>
      </c>
      <c r="B90" s="18">
        <f t="shared" ref="B90:E90" si="138">B82</f>
        <v>6</v>
      </c>
      <c r="C90" s="135">
        <f t="shared" ref="C90" si="139">C89</f>
        <v>0</v>
      </c>
      <c r="D90" s="18">
        <f t="shared" si="138"/>
        <v>0</v>
      </c>
      <c r="E90" s="18">
        <f t="shared" si="138"/>
        <v>0</v>
      </c>
      <c r="F90" s="21">
        <f>'10.50'!C1</f>
        <v>0.4513888888888889</v>
      </c>
      <c r="G90" s="18">
        <f>'10.50'!C4</f>
        <v>0</v>
      </c>
      <c r="H90" s="18">
        <f>'10.50'!D4</f>
        <v>0</v>
      </c>
      <c r="I90" s="18">
        <f>'10.50'!E4</f>
        <v>0</v>
      </c>
      <c r="J90" s="18">
        <f>'10.50'!F4</f>
        <v>0</v>
      </c>
    </row>
    <row r="91" spans="1:10" s="20" customFormat="1" ht="15.75" x14ac:dyDescent="0.25">
      <c r="A91" s="100">
        <f t="shared" ref="A91:A97" si="140">A83</f>
        <v>0</v>
      </c>
      <c r="B91" s="18">
        <f t="shared" ref="B91:E91" si="141">B83</f>
        <v>6</v>
      </c>
      <c r="C91" s="135">
        <f t="shared" si="38"/>
        <v>0</v>
      </c>
      <c r="D91" s="18">
        <f t="shared" si="141"/>
        <v>0</v>
      </c>
      <c r="E91" s="18">
        <f t="shared" si="141"/>
        <v>0</v>
      </c>
      <c r="F91" s="21">
        <f t="shared" ref="F91:F97" si="142">F90</f>
        <v>0.4513888888888889</v>
      </c>
      <c r="G91" s="18">
        <f>'10.50'!C6</f>
        <v>0</v>
      </c>
      <c r="H91" s="18">
        <f>'10.50'!D6</f>
        <v>0</v>
      </c>
      <c r="I91" s="18">
        <f>'10.50'!E6</f>
        <v>0</v>
      </c>
      <c r="J91" s="18">
        <f>'10.50'!F6</f>
        <v>0</v>
      </c>
    </row>
    <row r="92" spans="1:10" s="20" customFormat="1" ht="15.75" x14ac:dyDescent="0.25">
      <c r="A92" s="100">
        <f t="shared" si="140"/>
        <v>0</v>
      </c>
      <c r="B92" s="18">
        <f t="shared" ref="B92:E92" si="143">B84</f>
        <v>6</v>
      </c>
      <c r="C92" s="135">
        <f t="shared" ref="C92:C93" si="144">C91</f>
        <v>0</v>
      </c>
      <c r="D92" s="18">
        <f t="shared" si="143"/>
        <v>0</v>
      </c>
      <c r="E92" s="18">
        <f t="shared" si="143"/>
        <v>0</v>
      </c>
      <c r="F92" s="21">
        <f t="shared" si="142"/>
        <v>0.4513888888888889</v>
      </c>
      <c r="G92" s="18">
        <f>'10.50'!C8</f>
        <v>0</v>
      </c>
      <c r="H92" s="18">
        <f>'10.50'!D8</f>
        <v>0</v>
      </c>
      <c r="I92" s="18">
        <f>'10.50'!E8</f>
        <v>0</v>
      </c>
      <c r="J92" s="18">
        <f>'10.50'!F8</f>
        <v>0</v>
      </c>
    </row>
    <row r="93" spans="1:10" s="20" customFormat="1" ht="15.75" x14ac:dyDescent="0.25">
      <c r="A93" s="100">
        <f t="shared" si="140"/>
        <v>0</v>
      </c>
      <c r="B93" s="18">
        <f t="shared" ref="B93:E93" si="145">B85</f>
        <v>6</v>
      </c>
      <c r="C93" s="135">
        <f t="shared" si="144"/>
        <v>0</v>
      </c>
      <c r="D93" s="18">
        <f t="shared" si="145"/>
        <v>0</v>
      </c>
      <c r="E93" s="18">
        <f t="shared" si="145"/>
        <v>0</v>
      </c>
      <c r="F93" s="21">
        <f t="shared" si="142"/>
        <v>0.4513888888888889</v>
      </c>
      <c r="G93" s="18">
        <f>'10.50'!C10</f>
        <v>0</v>
      </c>
      <c r="H93" s="18">
        <f>'10.50'!D10</f>
        <v>0</v>
      </c>
      <c r="I93" s="18">
        <f>'10.50'!E10</f>
        <v>0</v>
      </c>
      <c r="J93" s="18">
        <f>'10.50'!F10</f>
        <v>0</v>
      </c>
    </row>
    <row r="94" spans="1:10" s="20" customFormat="1" ht="15.75" x14ac:dyDescent="0.25">
      <c r="A94" s="100">
        <f t="shared" si="140"/>
        <v>0</v>
      </c>
      <c r="B94" s="18">
        <f t="shared" ref="B94:E94" si="146">B86</f>
        <v>6</v>
      </c>
      <c r="C94" s="135">
        <f t="shared" ref="C94" si="147">C92</f>
        <v>0</v>
      </c>
      <c r="D94" s="18">
        <f t="shared" si="146"/>
        <v>0</v>
      </c>
      <c r="E94" s="18">
        <f t="shared" si="146"/>
        <v>0</v>
      </c>
      <c r="F94" s="21">
        <f t="shared" si="142"/>
        <v>0.4513888888888889</v>
      </c>
      <c r="G94" s="18">
        <f>'10.50'!C12</f>
        <v>0</v>
      </c>
      <c r="H94" s="18">
        <f>'10.50'!D12</f>
        <v>0</v>
      </c>
      <c r="I94" s="18">
        <f>'10.50'!E12</f>
        <v>0</v>
      </c>
      <c r="J94" s="18">
        <f>'10.50'!F12</f>
        <v>0</v>
      </c>
    </row>
    <row r="95" spans="1:10" s="20" customFormat="1" ht="15.75" x14ac:dyDescent="0.25">
      <c r="A95" s="100">
        <f t="shared" si="140"/>
        <v>0</v>
      </c>
      <c r="B95" s="18">
        <f t="shared" ref="B95:E95" si="148">B87</f>
        <v>6</v>
      </c>
      <c r="C95" s="135">
        <f t="shared" ref="C95" si="149">C94</f>
        <v>0</v>
      </c>
      <c r="D95" s="18">
        <f t="shared" si="148"/>
        <v>0</v>
      </c>
      <c r="E95" s="18">
        <f t="shared" si="148"/>
        <v>0</v>
      </c>
      <c r="F95" s="21">
        <f t="shared" si="142"/>
        <v>0.4513888888888889</v>
      </c>
      <c r="G95" s="18">
        <f>'10.50'!C14</f>
        <v>0</v>
      </c>
      <c r="H95" s="18">
        <f>'10.50'!D14</f>
        <v>0</v>
      </c>
      <c r="I95" s="18">
        <f>'10.50'!E14</f>
        <v>0</v>
      </c>
      <c r="J95" s="18">
        <f>'10.50'!F14</f>
        <v>0</v>
      </c>
    </row>
    <row r="96" spans="1:10" s="20" customFormat="1" ht="15.75" x14ac:dyDescent="0.25">
      <c r="A96" s="100">
        <f t="shared" si="140"/>
        <v>0</v>
      </c>
      <c r="B96" s="18">
        <f t="shared" ref="B96:E96" si="150">B88</f>
        <v>6</v>
      </c>
      <c r="C96" s="135">
        <f t="shared" ref="C96:C156" si="151">C94</f>
        <v>0</v>
      </c>
      <c r="D96" s="18">
        <f t="shared" si="150"/>
        <v>0</v>
      </c>
      <c r="E96" s="18">
        <f t="shared" si="150"/>
        <v>0</v>
      </c>
      <c r="F96" s="21">
        <f t="shared" si="142"/>
        <v>0.4513888888888889</v>
      </c>
      <c r="G96" s="18">
        <f>'10.50'!C16</f>
        <v>0</v>
      </c>
      <c r="H96" s="18">
        <f>'10.50'!D16</f>
        <v>0</v>
      </c>
      <c r="I96" s="18">
        <f>'10.50'!E16</f>
        <v>0</v>
      </c>
      <c r="J96" s="18">
        <f>'10.50'!F16</f>
        <v>0</v>
      </c>
    </row>
    <row r="97" spans="1:10" s="20" customFormat="1" ht="15.75" x14ac:dyDescent="0.25">
      <c r="A97" s="100">
        <f t="shared" si="140"/>
        <v>0</v>
      </c>
      <c r="B97" s="18">
        <f t="shared" ref="B97:E97" si="152">B89</f>
        <v>6</v>
      </c>
      <c r="C97" s="135">
        <f t="shared" ref="C97" si="153">C96</f>
        <v>0</v>
      </c>
      <c r="D97" s="18">
        <f t="shared" si="152"/>
        <v>0</v>
      </c>
      <c r="E97" s="18">
        <f t="shared" si="152"/>
        <v>0</v>
      </c>
      <c r="F97" s="21">
        <f t="shared" si="142"/>
        <v>0.4513888888888889</v>
      </c>
      <c r="G97" s="18">
        <f>'10.50'!C18</f>
        <v>0</v>
      </c>
      <c r="H97" s="18">
        <f>'10.50'!D18</f>
        <v>0</v>
      </c>
      <c r="I97" s="18">
        <f>'10.50'!E18</f>
        <v>0</v>
      </c>
      <c r="J97" s="18">
        <f>'10.50'!F18</f>
        <v>0</v>
      </c>
    </row>
    <row r="98" spans="1:10" s="20" customFormat="1" ht="15.75" x14ac:dyDescent="0.25">
      <c r="A98" s="100">
        <f>A90</f>
        <v>0</v>
      </c>
      <c r="B98" s="18">
        <f t="shared" ref="B98:E98" si="154">B90</f>
        <v>6</v>
      </c>
      <c r="C98" s="135">
        <f t="shared" ref="C98:C158" si="155">C96</f>
        <v>0</v>
      </c>
      <c r="D98" s="18">
        <f t="shared" si="154"/>
        <v>0</v>
      </c>
      <c r="E98" s="18">
        <f t="shared" si="154"/>
        <v>0</v>
      </c>
      <c r="F98" s="19">
        <f>'11.00'!C1</f>
        <v>0.45833333333333331</v>
      </c>
      <c r="G98" s="18">
        <f>'11.00'!C4</f>
        <v>0</v>
      </c>
      <c r="H98" s="18">
        <f>'11.00'!D4</f>
        <v>0</v>
      </c>
      <c r="I98" s="18">
        <f>'11.00'!E4</f>
        <v>0</v>
      </c>
      <c r="J98" s="18">
        <f>'11.00'!F4</f>
        <v>0</v>
      </c>
    </row>
    <row r="99" spans="1:10" s="20" customFormat="1" ht="15.75" x14ac:dyDescent="0.25">
      <c r="A99" s="100">
        <f t="shared" ref="A99:A105" si="156">A91</f>
        <v>0</v>
      </c>
      <c r="B99" s="18">
        <f t="shared" ref="B99:E99" si="157">B91</f>
        <v>6</v>
      </c>
      <c r="C99" s="135">
        <f t="shared" ref="C99" si="158">C98</f>
        <v>0</v>
      </c>
      <c r="D99" s="18">
        <f t="shared" si="157"/>
        <v>0</v>
      </c>
      <c r="E99" s="18">
        <f t="shared" si="157"/>
        <v>0</v>
      </c>
      <c r="F99" s="19">
        <f>F98</f>
        <v>0.45833333333333331</v>
      </c>
      <c r="G99" s="18">
        <f>'11.00'!C6</f>
        <v>0</v>
      </c>
      <c r="H99" s="18">
        <f>'11.00'!D6</f>
        <v>0</v>
      </c>
      <c r="I99" s="18">
        <f>'11.00'!E6</f>
        <v>0</v>
      </c>
      <c r="J99" s="18">
        <f>'11.00'!F6</f>
        <v>0</v>
      </c>
    </row>
    <row r="100" spans="1:10" s="20" customFormat="1" ht="15.75" x14ac:dyDescent="0.25">
      <c r="A100" s="100">
        <f t="shared" si="156"/>
        <v>0</v>
      </c>
      <c r="B100" s="18">
        <f t="shared" ref="B100:E100" si="159">B92</f>
        <v>6</v>
      </c>
      <c r="C100" s="135">
        <f t="shared" ref="C100:C160" si="160">C98</f>
        <v>0</v>
      </c>
      <c r="D100" s="18">
        <f t="shared" si="159"/>
        <v>0</v>
      </c>
      <c r="E100" s="18">
        <f t="shared" si="159"/>
        <v>0</v>
      </c>
      <c r="F100" s="19">
        <f t="shared" ref="F100:F105" si="161">F99</f>
        <v>0.45833333333333331</v>
      </c>
      <c r="G100" s="18">
        <f>'11.00'!C8</f>
        <v>0</v>
      </c>
      <c r="H100" s="18">
        <f>'11.00'!D8</f>
        <v>0</v>
      </c>
      <c r="I100" s="18">
        <f>'11.00'!E8</f>
        <v>0</v>
      </c>
      <c r="J100" s="18">
        <f>'11.00'!F8</f>
        <v>0</v>
      </c>
    </row>
    <row r="101" spans="1:10" s="20" customFormat="1" ht="15.75" x14ac:dyDescent="0.25">
      <c r="A101" s="100">
        <f t="shared" si="156"/>
        <v>0</v>
      </c>
      <c r="B101" s="18">
        <f t="shared" ref="B101:E101" si="162">B93</f>
        <v>6</v>
      </c>
      <c r="C101" s="135">
        <f t="shared" ref="C101" si="163">C100</f>
        <v>0</v>
      </c>
      <c r="D101" s="18">
        <f t="shared" si="162"/>
        <v>0</v>
      </c>
      <c r="E101" s="18">
        <f t="shared" si="162"/>
        <v>0</v>
      </c>
      <c r="F101" s="19">
        <f t="shared" si="161"/>
        <v>0.45833333333333331</v>
      </c>
      <c r="G101" s="18">
        <f>'11.00'!C10</f>
        <v>0</v>
      </c>
      <c r="H101" s="18">
        <f>'11.00'!D10</f>
        <v>0</v>
      </c>
      <c r="I101" s="18">
        <f>'11.00'!E10</f>
        <v>0</v>
      </c>
      <c r="J101" s="18">
        <f>'11.00'!F10</f>
        <v>0</v>
      </c>
    </row>
    <row r="102" spans="1:10" s="20" customFormat="1" ht="15.75" x14ac:dyDescent="0.25">
      <c r="A102" s="100">
        <f t="shared" si="156"/>
        <v>0</v>
      </c>
      <c r="B102" s="18">
        <f t="shared" ref="B102:E102" si="164">B94</f>
        <v>6</v>
      </c>
      <c r="C102" s="135">
        <f t="shared" ref="C102:C162" si="165">C100</f>
        <v>0</v>
      </c>
      <c r="D102" s="18">
        <f t="shared" si="164"/>
        <v>0</v>
      </c>
      <c r="E102" s="18">
        <f t="shared" si="164"/>
        <v>0</v>
      </c>
      <c r="F102" s="19">
        <f t="shared" si="161"/>
        <v>0.45833333333333331</v>
      </c>
      <c r="G102" s="18">
        <f>'11.00'!C12</f>
        <v>0</v>
      </c>
      <c r="H102" s="18">
        <f>'11.00'!D12</f>
        <v>0</v>
      </c>
      <c r="I102" s="18">
        <f>'11.00'!E12</f>
        <v>0</v>
      </c>
      <c r="J102" s="18">
        <f>'11.00'!F12</f>
        <v>0</v>
      </c>
    </row>
    <row r="103" spans="1:10" s="20" customFormat="1" ht="15.75" x14ac:dyDescent="0.25">
      <c r="A103" s="100">
        <f t="shared" si="156"/>
        <v>0</v>
      </c>
      <c r="B103" s="18">
        <f t="shared" ref="B103:E103" si="166">B95</f>
        <v>6</v>
      </c>
      <c r="C103" s="135">
        <f t="shared" ref="C103" si="167">C102</f>
        <v>0</v>
      </c>
      <c r="D103" s="18">
        <f t="shared" si="166"/>
        <v>0</v>
      </c>
      <c r="E103" s="18">
        <f t="shared" si="166"/>
        <v>0</v>
      </c>
      <c r="F103" s="19">
        <f t="shared" si="161"/>
        <v>0.45833333333333331</v>
      </c>
      <c r="G103" s="18">
        <f>'11.00'!C14</f>
        <v>0</v>
      </c>
      <c r="H103" s="18">
        <f>'11.00'!D14</f>
        <v>0</v>
      </c>
      <c r="I103" s="18">
        <f>'11.00'!E14</f>
        <v>0</v>
      </c>
      <c r="J103" s="18">
        <f>'11.00'!F14</f>
        <v>0</v>
      </c>
    </row>
    <row r="104" spans="1:10" s="20" customFormat="1" ht="15.75" x14ac:dyDescent="0.25">
      <c r="A104" s="100">
        <f t="shared" si="156"/>
        <v>0</v>
      </c>
      <c r="B104" s="18">
        <f t="shared" ref="B104:E104" si="168">B96</f>
        <v>6</v>
      </c>
      <c r="C104" s="135">
        <f t="shared" ref="C104:C164" si="169">C102</f>
        <v>0</v>
      </c>
      <c r="D104" s="18">
        <f t="shared" si="168"/>
        <v>0</v>
      </c>
      <c r="E104" s="18">
        <f t="shared" si="168"/>
        <v>0</v>
      </c>
      <c r="F104" s="19">
        <f t="shared" si="161"/>
        <v>0.45833333333333331</v>
      </c>
      <c r="G104" s="18">
        <f>'11.00'!C16</f>
        <v>0</v>
      </c>
      <c r="H104" s="18">
        <f>'11.00'!D16</f>
        <v>0</v>
      </c>
      <c r="I104" s="18">
        <f>'11.00'!E16</f>
        <v>0</v>
      </c>
      <c r="J104" s="18">
        <f>'11.00'!F16</f>
        <v>0</v>
      </c>
    </row>
    <row r="105" spans="1:10" s="20" customFormat="1" ht="15.75" x14ac:dyDescent="0.25">
      <c r="A105" s="100">
        <f t="shared" si="156"/>
        <v>0</v>
      </c>
      <c r="B105" s="18">
        <f t="shared" ref="B105:E105" si="170">B97</f>
        <v>6</v>
      </c>
      <c r="C105" s="135">
        <f t="shared" ref="C105" si="171">C104</f>
        <v>0</v>
      </c>
      <c r="D105" s="18">
        <f t="shared" si="170"/>
        <v>0</v>
      </c>
      <c r="E105" s="18">
        <f t="shared" si="170"/>
        <v>0</v>
      </c>
      <c r="F105" s="19">
        <f t="shared" si="161"/>
        <v>0.45833333333333331</v>
      </c>
      <c r="G105" s="18">
        <f>'11.00'!C18</f>
        <v>0</v>
      </c>
      <c r="H105" s="18">
        <f>'11.00'!D18</f>
        <v>0</v>
      </c>
      <c r="I105" s="18">
        <f>'11.00'!E18</f>
        <v>0</v>
      </c>
      <c r="J105" s="18">
        <f>'11.00'!F18</f>
        <v>0</v>
      </c>
    </row>
    <row r="106" spans="1:10" s="20" customFormat="1" ht="15.75" x14ac:dyDescent="0.25">
      <c r="A106" s="100">
        <f>A98</f>
        <v>0</v>
      </c>
      <c r="B106" s="18">
        <f t="shared" ref="B106:E106" si="172">B98</f>
        <v>6</v>
      </c>
      <c r="C106" s="135">
        <f t="shared" ref="C106:C166" si="173">C104</f>
        <v>0</v>
      </c>
      <c r="D106" s="18">
        <f t="shared" si="172"/>
        <v>0</v>
      </c>
      <c r="E106" s="18">
        <f t="shared" si="172"/>
        <v>0</v>
      </c>
      <c r="F106" s="19">
        <f>'11.10'!C1</f>
        <v>0.46527777777777773</v>
      </c>
      <c r="G106" s="18">
        <f>'11.10'!C4</f>
        <v>0</v>
      </c>
      <c r="H106" s="18">
        <f>'11.10'!D4</f>
        <v>0</v>
      </c>
      <c r="I106" s="18">
        <f>'11.10'!E4</f>
        <v>0</v>
      </c>
      <c r="J106" s="18">
        <f>'11.10'!F4</f>
        <v>0</v>
      </c>
    </row>
    <row r="107" spans="1:10" s="20" customFormat="1" ht="15.75" x14ac:dyDescent="0.25">
      <c r="A107" s="100">
        <f t="shared" ref="A107:A113" si="174">A99</f>
        <v>0</v>
      </c>
      <c r="B107" s="18">
        <f t="shared" ref="B107:E107" si="175">B99</f>
        <v>6</v>
      </c>
      <c r="C107" s="135">
        <f t="shared" ref="C107:C108" si="176">C106</f>
        <v>0</v>
      </c>
      <c r="D107" s="18">
        <f t="shared" si="175"/>
        <v>0</v>
      </c>
      <c r="E107" s="18">
        <f t="shared" si="175"/>
        <v>0</v>
      </c>
      <c r="F107" s="19">
        <f>F106</f>
        <v>0.46527777777777773</v>
      </c>
      <c r="G107" s="18">
        <f>'11.10'!C6</f>
        <v>0</v>
      </c>
      <c r="H107" s="18">
        <f>'11.10'!D6</f>
        <v>0</v>
      </c>
      <c r="I107" s="18">
        <f>'11.10'!E6</f>
        <v>0</v>
      </c>
      <c r="J107" s="18">
        <f>'11.10'!F6</f>
        <v>0</v>
      </c>
    </row>
    <row r="108" spans="1:10" s="20" customFormat="1" ht="15.75" x14ac:dyDescent="0.25">
      <c r="A108" s="100">
        <f t="shared" si="174"/>
        <v>0</v>
      </c>
      <c r="B108" s="18">
        <f t="shared" ref="B108:E108" si="177">B100</f>
        <v>6</v>
      </c>
      <c r="C108" s="135">
        <f t="shared" si="176"/>
        <v>0</v>
      </c>
      <c r="D108" s="18">
        <f t="shared" si="177"/>
        <v>0</v>
      </c>
      <c r="E108" s="18">
        <f t="shared" si="177"/>
        <v>0</v>
      </c>
      <c r="F108" s="19">
        <f t="shared" ref="F108:F113" si="178">F107</f>
        <v>0.46527777777777773</v>
      </c>
      <c r="G108" s="18">
        <f>'11.10'!C8</f>
        <v>0</v>
      </c>
      <c r="H108" s="18">
        <f>'11.10'!D8</f>
        <v>0</v>
      </c>
      <c r="I108" s="18">
        <f>'11.10'!E8</f>
        <v>0</v>
      </c>
      <c r="J108" s="18">
        <f>'11.10'!F8</f>
        <v>0</v>
      </c>
    </row>
    <row r="109" spans="1:10" s="20" customFormat="1" ht="15.75" x14ac:dyDescent="0.25">
      <c r="A109" s="100">
        <f t="shared" si="174"/>
        <v>0</v>
      </c>
      <c r="B109" s="18">
        <f t="shared" ref="B109:E109" si="179">B101</f>
        <v>6</v>
      </c>
      <c r="C109" s="135">
        <f t="shared" ref="C109" si="180">C107</f>
        <v>0</v>
      </c>
      <c r="D109" s="18">
        <f t="shared" si="179"/>
        <v>0</v>
      </c>
      <c r="E109" s="18">
        <f t="shared" si="179"/>
        <v>0</v>
      </c>
      <c r="F109" s="19">
        <f t="shared" si="178"/>
        <v>0.46527777777777773</v>
      </c>
      <c r="G109" s="18">
        <f>'11.10'!C10</f>
        <v>0</v>
      </c>
      <c r="H109" s="18">
        <f>'11.10'!D10</f>
        <v>0</v>
      </c>
      <c r="I109" s="18">
        <f>'11.10'!E10</f>
        <v>0</v>
      </c>
      <c r="J109" s="18">
        <f>'11.10'!F10</f>
        <v>0</v>
      </c>
    </row>
    <row r="110" spans="1:10" s="20" customFormat="1" ht="15.75" x14ac:dyDescent="0.25">
      <c r="A110" s="100">
        <f t="shared" si="174"/>
        <v>0</v>
      </c>
      <c r="B110" s="18">
        <f t="shared" ref="B110:E110" si="181">B102</f>
        <v>6</v>
      </c>
      <c r="C110" s="135">
        <f t="shared" ref="C110" si="182">C109</f>
        <v>0</v>
      </c>
      <c r="D110" s="18">
        <f t="shared" si="181"/>
        <v>0</v>
      </c>
      <c r="E110" s="18">
        <f t="shared" si="181"/>
        <v>0</v>
      </c>
      <c r="F110" s="19">
        <f t="shared" si="178"/>
        <v>0.46527777777777773</v>
      </c>
      <c r="G110" s="18">
        <f>'11.10'!C12</f>
        <v>0</v>
      </c>
      <c r="H110" s="18">
        <f>'11.10'!D12</f>
        <v>0</v>
      </c>
      <c r="I110" s="18">
        <f>'11.10'!E12</f>
        <v>0</v>
      </c>
      <c r="J110" s="18">
        <f>'11.10'!F12</f>
        <v>0</v>
      </c>
    </row>
    <row r="111" spans="1:10" s="20" customFormat="1" ht="15.75" x14ac:dyDescent="0.25">
      <c r="A111" s="100">
        <f t="shared" si="174"/>
        <v>0</v>
      </c>
      <c r="B111" s="18">
        <f t="shared" ref="B111:E111" si="183">B103</f>
        <v>6</v>
      </c>
      <c r="C111" s="135">
        <f t="shared" si="151"/>
        <v>0</v>
      </c>
      <c r="D111" s="18">
        <f t="shared" si="183"/>
        <v>0</v>
      </c>
      <c r="E111" s="18">
        <f t="shared" si="183"/>
        <v>0</v>
      </c>
      <c r="F111" s="19">
        <f t="shared" si="178"/>
        <v>0.46527777777777773</v>
      </c>
      <c r="G111" s="18">
        <f>'11.10'!C14</f>
        <v>0</v>
      </c>
      <c r="H111" s="18">
        <f>'11.10'!D14</f>
        <v>0</v>
      </c>
      <c r="I111" s="18">
        <f>'11.10'!E14</f>
        <v>0</v>
      </c>
      <c r="J111" s="18">
        <f>'11.10'!F14</f>
        <v>0</v>
      </c>
    </row>
    <row r="112" spans="1:10" s="20" customFormat="1" ht="15.75" x14ac:dyDescent="0.25">
      <c r="A112" s="100">
        <f t="shared" si="174"/>
        <v>0</v>
      </c>
      <c r="B112" s="18">
        <f t="shared" ref="B112:E112" si="184">B104</f>
        <v>6</v>
      </c>
      <c r="C112" s="135">
        <f t="shared" ref="C112" si="185">C111</f>
        <v>0</v>
      </c>
      <c r="D112" s="18">
        <f t="shared" si="184"/>
        <v>0</v>
      </c>
      <c r="E112" s="18">
        <f t="shared" si="184"/>
        <v>0</v>
      </c>
      <c r="F112" s="19">
        <f t="shared" si="178"/>
        <v>0.46527777777777773</v>
      </c>
      <c r="G112" s="18">
        <f>'11.10'!C16</f>
        <v>0</v>
      </c>
      <c r="H112" s="18">
        <f>'11.10'!D16</f>
        <v>0</v>
      </c>
      <c r="I112" s="18">
        <f>'11.10'!E16</f>
        <v>0</v>
      </c>
      <c r="J112" s="18">
        <f>'11.10'!F16</f>
        <v>0</v>
      </c>
    </row>
    <row r="113" spans="1:10" s="20" customFormat="1" ht="15.75" x14ac:dyDescent="0.25">
      <c r="A113" s="100">
        <f t="shared" si="174"/>
        <v>0</v>
      </c>
      <c r="B113" s="18">
        <f t="shared" ref="B113:E113" si="186">B105</f>
        <v>6</v>
      </c>
      <c r="C113" s="135">
        <f t="shared" si="155"/>
        <v>0</v>
      </c>
      <c r="D113" s="18">
        <f t="shared" si="186"/>
        <v>0</v>
      </c>
      <c r="E113" s="18">
        <f t="shared" si="186"/>
        <v>0</v>
      </c>
      <c r="F113" s="19">
        <f t="shared" si="178"/>
        <v>0.46527777777777773</v>
      </c>
      <c r="G113" s="18">
        <f>'11.10'!C18</f>
        <v>0</v>
      </c>
      <c r="H113" s="18">
        <f>'11.10'!D18</f>
        <v>0</v>
      </c>
      <c r="I113" s="18">
        <f>'11.10'!E18</f>
        <v>0</v>
      </c>
      <c r="J113" s="18">
        <f>'11.10'!F18</f>
        <v>0</v>
      </c>
    </row>
    <row r="114" spans="1:10" s="20" customFormat="1" ht="15.75" x14ac:dyDescent="0.25">
      <c r="A114" s="100">
        <f>A106</f>
        <v>0</v>
      </c>
      <c r="B114" s="18">
        <f t="shared" ref="B114:E114" si="187">B106</f>
        <v>6</v>
      </c>
      <c r="C114" s="135">
        <f t="shared" ref="C114" si="188">C113</f>
        <v>0</v>
      </c>
      <c r="D114" s="18">
        <f t="shared" si="187"/>
        <v>0</v>
      </c>
      <c r="E114" s="18">
        <f t="shared" si="187"/>
        <v>0</v>
      </c>
      <c r="F114" s="19">
        <f>'11.20'!C1</f>
        <v>0.47222222222222227</v>
      </c>
      <c r="G114" s="18">
        <f>'11.20'!C4</f>
        <v>0</v>
      </c>
      <c r="H114" s="18">
        <f>'11.20'!D4</f>
        <v>0</v>
      </c>
      <c r="I114" s="18">
        <f>'11.20'!E4</f>
        <v>0</v>
      </c>
      <c r="J114" s="18">
        <f>'11.20'!F4</f>
        <v>0</v>
      </c>
    </row>
    <row r="115" spans="1:10" s="20" customFormat="1" ht="15.75" x14ac:dyDescent="0.25">
      <c r="A115" s="100">
        <f t="shared" ref="A115:A121" si="189">A107</f>
        <v>0</v>
      </c>
      <c r="B115" s="18">
        <f t="shared" ref="B115:E115" si="190">B107</f>
        <v>6</v>
      </c>
      <c r="C115" s="135">
        <f t="shared" si="160"/>
        <v>0</v>
      </c>
      <c r="D115" s="18">
        <f t="shared" si="190"/>
        <v>0</v>
      </c>
      <c r="E115" s="18">
        <f t="shared" si="190"/>
        <v>0</v>
      </c>
      <c r="F115" s="19">
        <f>F114</f>
        <v>0.47222222222222227</v>
      </c>
      <c r="G115" s="18">
        <f>'11.20'!C6</f>
        <v>0</v>
      </c>
      <c r="H115" s="18">
        <f>'11.20'!D6</f>
        <v>0</v>
      </c>
      <c r="I115" s="18">
        <f>'11.20'!E6</f>
        <v>0</v>
      </c>
      <c r="J115" s="18">
        <f>'11.20'!F6</f>
        <v>0</v>
      </c>
    </row>
    <row r="116" spans="1:10" s="20" customFormat="1" ht="15.75" x14ac:dyDescent="0.25">
      <c r="A116" s="100">
        <f t="shared" si="189"/>
        <v>0</v>
      </c>
      <c r="B116" s="18">
        <f t="shared" ref="B116:E116" si="191">B108</f>
        <v>6</v>
      </c>
      <c r="C116" s="135">
        <f t="shared" ref="C116" si="192">C115</f>
        <v>0</v>
      </c>
      <c r="D116" s="18">
        <f t="shared" si="191"/>
        <v>0</v>
      </c>
      <c r="E116" s="18">
        <f t="shared" si="191"/>
        <v>0</v>
      </c>
      <c r="F116" s="19">
        <f t="shared" ref="F116:F121" si="193">F115</f>
        <v>0.47222222222222227</v>
      </c>
      <c r="G116" s="18">
        <f>'11.20'!C8</f>
        <v>0</v>
      </c>
      <c r="H116" s="18">
        <f>'11.20'!D8</f>
        <v>0</v>
      </c>
      <c r="I116" s="18">
        <f>'11.20'!E8</f>
        <v>0</v>
      </c>
      <c r="J116" s="18">
        <f>'11.20'!F8</f>
        <v>0</v>
      </c>
    </row>
    <row r="117" spans="1:10" s="20" customFormat="1" ht="15.75" x14ac:dyDescent="0.25">
      <c r="A117" s="100">
        <f t="shared" si="189"/>
        <v>0</v>
      </c>
      <c r="B117" s="18">
        <f t="shared" ref="B117:E117" si="194">B109</f>
        <v>6</v>
      </c>
      <c r="C117" s="135">
        <f t="shared" si="165"/>
        <v>0</v>
      </c>
      <c r="D117" s="18">
        <f t="shared" si="194"/>
        <v>0</v>
      </c>
      <c r="E117" s="18">
        <f t="shared" si="194"/>
        <v>0</v>
      </c>
      <c r="F117" s="19">
        <f t="shared" si="193"/>
        <v>0.47222222222222227</v>
      </c>
      <c r="G117" s="18">
        <f>'11.20'!C10</f>
        <v>0</v>
      </c>
      <c r="H117" s="18">
        <f>'11.20'!D10</f>
        <v>0</v>
      </c>
      <c r="I117" s="18">
        <f>'11.20'!E10</f>
        <v>0</v>
      </c>
      <c r="J117" s="18">
        <f>'11.20'!F10</f>
        <v>0</v>
      </c>
    </row>
    <row r="118" spans="1:10" s="20" customFormat="1" ht="15.75" x14ac:dyDescent="0.25">
      <c r="A118" s="100">
        <f t="shared" si="189"/>
        <v>0</v>
      </c>
      <c r="B118" s="18">
        <f t="shared" ref="B118:E118" si="195">B110</f>
        <v>6</v>
      </c>
      <c r="C118" s="135">
        <f t="shared" ref="C118" si="196">C117</f>
        <v>0</v>
      </c>
      <c r="D118" s="18">
        <f t="shared" si="195"/>
        <v>0</v>
      </c>
      <c r="E118" s="18">
        <f t="shared" si="195"/>
        <v>0</v>
      </c>
      <c r="F118" s="19">
        <f t="shared" si="193"/>
        <v>0.47222222222222227</v>
      </c>
      <c r="G118" s="18">
        <f>'11.20'!C12</f>
        <v>0</v>
      </c>
      <c r="H118" s="18">
        <f>'11.20'!D12</f>
        <v>0</v>
      </c>
      <c r="I118" s="18">
        <f>'11.20'!E12</f>
        <v>0</v>
      </c>
      <c r="J118" s="18">
        <f>'11.20'!F12</f>
        <v>0</v>
      </c>
    </row>
    <row r="119" spans="1:10" s="20" customFormat="1" ht="15.75" x14ac:dyDescent="0.25">
      <c r="A119" s="100">
        <f t="shared" si="189"/>
        <v>0</v>
      </c>
      <c r="B119" s="18">
        <f t="shared" ref="B119:E119" si="197">B111</f>
        <v>6</v>
      </c>
      <c r="C119" s="135">
        <f t="shared" si="169"/>
        <v>0</v>
      </c>
      <c r="D119" s="18">
        <f t="shared" si="197"/>
        <v>0</v>
      </c>
      <c r="E119" s="18">
        <f t="shared" si="197"/>
        <v>0</v>
      </c>
      <c r="F119" s="19">
        <f t="shared" si="193"/>
        <v>0.47222222222222227</v>
      </c>
      <c r="G119" s="18">
        <f>'11.20'!C14</f>
        <v>0</v>
      </c>
      <c r="H119" s="18">
        <f>'11.20'!D14</f>
        <v>0</v>
      </c>
      <c r="I119" s="18">
        <f>'11.20'!E14</f>
        <v>0</v>
      </c>
      <c r="J119" s="18">
        <f>'11.20'!F14</f>
        <v>0</v>
      </c>
    </row>
    <row r="120" spans="1:10" s="20" customFormat="1" ht="15.75" x14ac:dyDescent="0.25">
      <c r="A120" s="100">
        <f t="shared" si="189"/>
        <v>0</v>
      </c>
      <c r="B120" s="18">
        <f t="shared" ref="B120:E120" si="198">B112</f>
        <v>6</v>
      </c>
      <c r="C120" s="135">
        <f t="shared" ref="C120" si="199">C119</f>
        <v>0</v>
      </c>
      <c r="D120" s="18">
        <f t="shared" si="198"/>
        <v>0</v>
      </c>
      <c r="E120" s="18">
        <f t="shared" si="198"/>
        <v>0</v>
      </c>
      <c r="F120" s="19">
        <f t="shared" si="193"/>
        <v>0.47222222222222227</v>
      </c>
      <c r="G120" s="18">
        <f>'11.20'!C16</f>
        <v>0</v>
      </c>
      <c r="H120" s="18">
        <f>'11.20'!D16</f>
        <v>0</v>
      </c>
      <c r="I120" s="18">
        <f>'11.20'!E16</f>
        <v>0</v>
      </c>
      <c r="J120" s="18">
        <f>'11.20'!F16</f>
        <v>0</v>
      </c>
    </row>
    <row r="121" spans="1:10" s="20" customFormat="1" ht="15.75" x14ac:dyDescent="0.25">
      <c r="A121" s="100">
        <f t="shared" si="189"/>
        <v>0</v>
      </c>
      <c r="B121" s="18">
        <f t="shared" ref="B121:E121" si="200">B113</f>
        <v>6</v>
      </c>
      <c r="C121" s="135">
        <f t="shared" si="173"/>
        <v>0</v>
      </c>
      <c r="D121" s="18">
        <f t="shared" si="200"/>
        <v>0</v>
      </c>
      <c r="E121" s="18">
        <f t="shared" si="200"/>
        <v>0</v>
      </c>
      <c r="F121" s="19">
        <f t="shared" si="193"/>
        <v>0.47222222222222227</v>
      </c>
      <c r="G121" s="18">
        <f>'11.20'!C18</f>
        <v>0</v>
      </c>
      <c r="H121" s="18">
        <f>'11.20'!D18</f>
        <v>0</v>
      </c>
      <c r="I121" s="18">
        <f>'11.20'!E18</f>
        <v>0</v>
      </c>
      <c r="J121" s="18">
        <f>'11.20'!F18</f>
        <v>0</v>
      </c>
    </row>
    <row r="122" spans="1:10" s="20" customFormat="1" ht="15.75" x14ac:dyDescent="0.25">
      <c r="A122" s="100">
        <f>A114</f>
        <v>0</v>
      </c>
      <c r="B122" s="18">
        <f t="shared" ref="B122:E122" si="201">B114</f>
        <v>6</v>
      </c>
      <c r="C122" s="135">
        <f t="shared" ref="C122:C123" si="202">C121</f>
        <v>0</v>
      </c>
      <c r="D122" s="18">
        <f t="shared" si="201"/>
        <v>0</v>
      </c>
      <c r="E122" s="18">
        <f t="shared" si="201"/>
        <v>0</v>
      </c>
      <c r="F122" s="19">
        <f>'11.30'!C1</f>
        <v>0.47916666666666669</v>
      </c>
      <c r="G122" s="18">
        <f>'11.30'!C4</f>
        <v>0</v>
      </c>
      <c r="H122" s="18">
        <f>'11.30'!D4</f>
        <v>0</v>
      </c>
      <c r="I122" s="18">
        <f>'11.30'!E4</f>
        <v>0</v>
      </c>
      <c r="J122" s="18">
        <f>'11.30'!F4</f>
        <v>0</v>
      </c>
    </row>
    <row r="123" spans="1:10" s="20" customFormat="1" ht="15.75" x14ac:dyDescent="0.25">
      <c r="A123" s="100">
        <f t="shared" ref="A123:A129" si="203">A115</f>
        <v>0</v>
      </c>
      <c r="B123" s="18">
        <f t="shared" ref="B123:E123" si="204">B115</f>
        <v>6</v>
      </c>
      <c r="C123" s="135">
        <f t="shared" si="202"/>
        <v>0</v>
      </c>
      <c r="D123" s="18">
        <f t="shared" si="204"/>
        <v>0</v>
      </c>
      <c r="E123" s="18">
        <f t="shared" si="204"/>
        <v>0</v>
      </c>
      <c r="F123" s="19">
        <f>F122</f>
        <v>0.47916666666666669</v>
      </c>
      <c r="G123" s="18">
        <f>'11.30'!C6</f>
        <v>0</v>
      </c>
      <c r="H123" s="18">
        <f>'11.30'!D6</f>
        <v>0</v>
      </c>
      <c r="I123" s="18">
        <f>'11.30'!E6</f>
        <v>0</v>
      </c>
      <c r="J123" s="18">
        <f>'11.30'!F6</f>
        <v>0</v>
      </c>
    </row>
    <row r="124" spans="1:10" s="20" customFormat="1" ht="15.75" x14ac:dyDescent="0.25">
      <c r="A124" s="100">
        <f t="shared" si="203"/>
        <v>0</v>
      </c>
      <c r="B124" s="18">
        <f t="shared" ref="B124:E124" si="205">B116</f>
        <v>6</v>
      </c>
      <c r="C124" s="135">
        <f t="shared" ref="C124" si="206">C122</f>
        <v>0</v>
      </c>
      <c r="D124" s="18">
        <f t="shared" si="205"/>
        <v>0</v>
      </c>
      <c r="E124" s="18">
        <f t="shared" si="205"/>
        <v>0</v>
      </c>
      <c r="F124" s="19">
        <f t="shared" ref="F124:F129" si="207">F123</f>
        <v>0.47916666666666669</v>
      </c>
      <c r="G124" s="18">
        <f>'11.30'!C8</f>
        <v>0</v>
      </c>
      <c r="H124" s="18">
        <f>'11.30'!D8</f>
        <v>0</v>
      </c>
      <c r="I124" s="18">
        <f>'11.30'!E8</f>
        <v>0</v>
      </c>
      <c r="J124" s="18">
        <f>'11.30'!F8</f>
        <v>0</v>
      </c>
    </row>
    <row r="125" spans="1:10" s="20" customFormat="1" ht="15.75" x14ac:dyDescent="0.25">
      <c r="A125" s="100">
        <f t="shared" si="203"/>
        <v>0</v>
      </c>
      <c r="B125" s="18">
        <f t="shared" ref="B125:E125" si="208">B117</f>
        <v>6</v>
      </c>
      <c r="C125" s="135">
        <f t="shared" ref="C125" si="209">C124</f>
        <v>0</v>
      </c>
      <c r="D125" s="18">
        <f t="shared" si="208"/>
        <v>0</v>
      </c>
      <c r="E125" s="18">
        <f t="shared" si="208"/>
        <v>0</v>
      </c>
      <c r="F125" s="19">
        <f t="shared" si="207"/>
        <v>0.47916666666666669</v>
      </c>
      <c r="G125" s="18">
        <f>'11.30'!C10</f>
        <v>0</v>
      </c>
      <c r="H125" s="18">
        <f>'11.30'!D10</f>
        <v>0</v>
      </c>
      <c r="I125" s="18">
        <f>'11.30'!E10</f>
        <v>0</v>
      </c>
      <c r="J125" s="18">
        <f>'11.30'!F10</f>
        <v>0</v>
      </c>
    </row>
    <row r="126" spans="1:10" s="20" customFormat="1" ht="15.75" x14ac:dyDescent="0.25">
      <c r="A126" s="100">
        <f t="shared" si="203"/>
        <v>0</v>
      </c>
      <c r="B126" s="18">
        <f t="shared" ref="B126:E126" si="210">B118</f>
        <v>6</v>
      </c>
      <c r="C126" s="135">
        <f t="shared" si="151"/>
        <v>0</v>
      </c>
      <c r="D126" s="18">
        <f t="shared" si="210"/>
        <v>0</v>
      </c>
      <c r="E126" s="18">
        <f t="shared" si="210"/>
        <v>0</v>
      </c>
      <c r="F126" s="19">
        <f t="shared" si="207"/>
        <v>0.47916666666666669</v>
      </c>
      <c r="G126" s="18">
        <f>'11.30'!C12</f>
        <v>0</v>
      </c>
      <c r="H126" s="18">
        <f>'11.30'!D12</f>
        <v>0</v>
      </c>
      <c r="I126" s="18">
        <f>'11.30'!E12</f>
        <v>0</v>
      </c>
      <c r="J126" s="18">
        <f>'11.30'!F12</f>
        <v>0</v>
      </c>
    </row>
    <row r="127" spans="1:10" s="20" customFormat="1" ht="15.75" x14ac:dyDescent="0.25">
      <c r="A127" s="100">
        <f t="shared" si="203"/>
        <v>0</v>
      </c>
      <c r="B127" s="18">
        <f t="shared" ref="B127:E127" si="211">B119</f>
        <v>6</v>
      </c>
      <c r="C127" s="135">
        <f t="shared" ref="C127" si="212">C126</f>
        <v>0</v>
      </c>
      <c r="D127" s="18">
        <f t="shared" si="211"/>
        <v>0</v>
      </c>
      <c r="E127" s="18">
        <f t="shared" si="211"/>
        <v>0</v>
      </c>
      <c r="F127" s="19">
        <f t="shared" si="207"/>
        <v>0.47916666666666669</v>
      </c>
      <c r="G127" s="18">
        <f>'11.30'!C14</f>
        <v>0</v>
      </c>
      <c r="H127" s="18">
        <f>'11.30'!D14</f>
        <v>0</v>
      </c>
      <c r="I127" s="18">
        <f>'11.30'!E14</f>
        <v>0</v>
      </c>
      <c r="J127" s="18">
        <f>'11.30'!F14</f>
        <v>0</v>
      </c>
    </row>
    <row r="128" spans="1:10" s="20" customFormat="1" ht="15.75" x14ac:dyDescent="0.25">
      <c r="A128" s="100">
        <f t="shared" si="203"/>
        <v>0</v>
      </c>
      <c r="B128" s="18">
        <f t="shared" ref="B128:E128" si="213">B120</f>
        <v>6</v>
      </c>
      <c r="C128" s="135">
        <f t="shared" si="155"/>
        <v>0</v>
      </c>
      <c r="D128" s="18">
        <f t="shared" si="213"/>
        <v>0</v>
      </c>
      <c r="E128" s="18">
        <f t="shared" si="213"/>
        <v>0</v>
      </c>
      <c r="F128" s="19">
        <f t="shared" si="207"/>
        <v>0.47916666666666669</v>
      </c>
      <c r="G128" s="18">
        <f>'11.30'!C16</f>
        <v>0</v>
      </c>
      <c r="H128" s="18">
        <f>'11.30'!D16</f>
        <v>0</v>
      </c>
      <c r="I128" s="18">
        <f>'11.30'!E16</f>
        <v>0</v>
      </c>
      <c r="J128" s="18">
        <f>'11.30'!F16</f>
        <v>0</v>
      </c>
    </row>
    <row r="129" spans="1:10" s="20" customFormat="1" ht="15.75" x14ac:dyDescent="0.25">
      <c r="A129" s="100">
        <f t="shared" si="203"/>
        <v>0</v>
      </c>
      <c r="B129" s="18">
        <f t="shared" ref="B129:E129" si="214">B121</f>
        <v>6</v>
      </c>
      <c r="C129" s="135">
        <f t="shared" ref="C129" si="215">C128</f>
        <v>0</v>
      </c>
      <c r="D129" s="18">
        <f t="shared" si="214"/>
        <v>0</v>
      </c>
      <c r="E129" s="18">
        <f t="shared" si="214"/>
        <v>0</v>
      </c>
      <c r="F129" s="19">
        <f t="shared" si="207"/>
        <v>0.47916666666666669</v>
      </c>
      <c r="G129" s="18">
        <f>'11.30'!C18</f>
        <v>0</v>
      </c>
      <c r="H129" s="18">
        <f>'11.30'!D18</f>
        <v>0</v>
      </c>
      <c r="I129" s="18">
        <f>'11.30'!E18</f>
        <v>0</v>
      </c>
      <c r="J129" s="18">
        <f>'11.30'!F18</f>
        <v>0</v>
      </c>
    </row>
    <row r="130" spans="1:10" s="20" customFormat="1" ht="15.75" x14ac:dyDescent="0.25">
      <c r="A130" s="100">
        <f>A122</f>
        <v>0</v>
      </c>
      <c r="B130" s="18">
        <f t="shared" ref="B130:E130" si="216">B122</f>
        <v>6</v>
      </c>
      <c r="C130" s="135">
        <f t="shared" si="160"/>
        <v>0</v>
      </c>
      <c r="D130" s="18">
        <f t="shared" si="216"/>
        <v>0</v>
      </c>
      <c r="E130" s="18">
        <f t="shared" si="216"/>
        <v>0</v>
      </c>
      <c r="F130" s="19">
        <f>'11.40'!C1</f>
        <v>0.4861111111111111</v>
      </c>
      <c r="G130" s="18">
        <f>'11.40'!C4</f>
        <v>0</v>
      </c>
      <c r="H130" s="18">
        <f>'11.40'!D4</f>
        <v>0</v>
      </c>
      <c r="I130" s="18">
        <f>'11.40'!E4</f>
        <v>0</v>
      </c>
      <c r="J130" s="18">
        <f>'11.40'!F4</f>
        <v>0</v>
      </c>
    </row>
    <row r="131" spans="1:10" s="20" customFormat="1" ht="15.75" x14ac:dyDescent="0.25">
      <c r="A131" s="100">
        <f t="shared" ref="A131:A137" si="217">A123</f>
        <v>0</v>
      </c>
      <c r="B131" s="18">
        <f t="shared" ref="B131:E131" si="218">B123</f>
        <v>6</v>
      </c>
      <c r="C131" s="135">
        <f t="shared" ref="C131" si="219">C130</f>
        <v>0</v>
      </c>
      <c r="D131" s="18">
        <f t="shared" si="218"/>
        <v>0</v>
      </c>
      <c r="E131" s="18">
        <f t="shared" si="218"/>
        <v>0</v>
      </c>
      <c r="F131" s="19">
        <f>F130</f>
        <v>0.4861111111111111</v>
      </c>
      <c r="G131" s="18">
        <f>'11.40'!C6</f>
        <v>0</v>
      </c>
      <c r="H131" s="18">
        <f>'11.40'!D6</f>
        <v>0</v>
      </c>
      <c r="I131" s="18">
        <f>'11.40'!E6</f>
        <v>0</v>
      </c>
      <c r="J131" s="18">
        <f>'11.40'!F6</f>
        <v>0</v>
      </c>
    </row>
    <row r="132" spans="1:10" s="20" customFormat="1" ht="15.75" x14ac:dyDescent="0.25">
      <c r="A132" s="100">
        <f t="shared" si="217"/>
        <v>0</v>
      </c>
      <c r="B132" s="18">
        <f t="shared" ref="B132:E132" si="220">B124</f>
        <v>6</v>
      </c>
      <c r="C132" s="135">
        <f t="shared" si="165"/>
        <v>0</v>
      </c>
      <c r="D132" s="18">
        <f t="shared" si="220"/>
        <v>0</v>
      </c>
      <c r="E132" s="18">
        <f t="shared" si="220"/>
        <v>0</v>
      </c>
      <c r="F132" s="19">
        <f t="shared" ref="F132:F137" si="221">F131</f>
        <v>0.4861111111111111</v>
      </c>
      <c r="G132" s="18">
        <f>'11.40'!C8</f>
        <v>0</v>
      </c>
      <c r="H132" s="18">
        <f>'11.40'!D8</f>
        <v>0</v>
      </c>
      <c r="I132" s="18">
        <f>'11.40'!E8</f>
        <v>0</v>
      </c>
      <c r="J132" s="18">
        <f>'11.40'!F8</f>
        <v>0</v>
      </c>
    </row>
    <row r="133" spans="1:10" s="20" customFormat="1" ht="15.75" x14ac:dyDescent="0.25">
      <c r="A133" s="100">
        <f t="shared" si="217"/>
        <v>0</v>
      </c>
      <c r="B133" s="18">
        <f t="shared" ref="B133:E133" si="222">B125</f>
        <v>6</v>
      </c>
      <c r="C133" s="135">
        <f t="shared" ref="C133" si="223">C132</f>
        <v>0</v>
      </c>
      <c r="D133" s="18">
        <f t="shared" si="222"/>
        <v>0</v>
      </c>
      <c r="E133" s="18">
        <f t="shared" si="222"/>
        <v>0</v>
      </c>
      <c r="F133" s="19">
        <f t="shared" si="221"/>
        <v>0.4861111111111111</v>
      </c>
      <c r="G133" s="18">
        <f>'11.40'!C10</f>
        <v>0</v>
      </c>
      <c r="H133" s="18">
        <f>'11.40'!D10</f>
        <v>0</v>
      </c>
      <c r="I133" s="18">
        <f>'11.40'!E10</f>
        <v>0</v>
      </c>
      <c r="J133" s="18">
        <f>'11.40'!F10</f>
        <v>0</v>
      </c>
    </row>
    <row r="134" spans="1:10" s="20" customFormat="1" ht="15.75" x14ac:dyDescent="0.25">
      <c r="A134" s="100">
        <f t="shared" si="217"/>
        <v>0</v>
      </c>
      <c r="B134" s="18">
        <f t="shared" ref="B134:E134" si="224">B126</f>
        <v>6</v>
      </c>
      <c r="C134" s="135">
        <f t="shared" si="169"/>
        <v>0</v>
      </c>
      <c r="D134" s="18">
        <f t="shared" si="224"/>
        <v>0</v>
      </c>
      <c r="E134" s="18">
        <f t="shared" si="224"/>
        <v>0</v>
      </c>
      <c r="F134" s="19">
        <f t="shared" si="221"/>
        <v>0.4861111111111111</v>
      </c>
      <c r="G134" s="18">
        <f>'11.40'!C12</f>
        <v>0</v>
      </c>
      <c r="H134" s="18">
        <f>'11.40'!D12</f>
        <v>0</v>
      </c>
      <c r="I134" s="18">
        <f>'11.40'!E12</f>
        <v>0</v>
      </c>
      <c r="J134" s="18">
        <f>'11.40'!F12</f>
        <v>0</v>
      </c>
    </row>
    <row r="135" spans="1:10" s="20" customFormat="1" ht="15.75" x14ac:dyDescent="0.25">
      <c r="A135" s="100">
        <f t="shared" si="217"/>
        <v>0</v>
      </c>
      <c r="B135" s="18">
        <f t="shared" ref="B135:E135" si="225">B127</f>
        <v>6</v>
      </c>
      <c r="C135" s="135">
        <f t="shared" ref="C135" si="226">C134</f>
        <v>0</v>
      </c>
      <c r="D135" s="18">
        <f t="shared" si="225"/>
        <v>0</v>
      </c>
      <c r="E135" s="18">
        <f t="shared" si="225"/>
        <v>0</v>
      </c>
      <c r="F135" s="19">
        <f t="shared" si="221"/>
        <v>0.4861111111111111</v>
      </c>
      <c r="G135" s="18">
        <f>'11.40'!C14</f>
        <v>0</v>
      </c>
      <c r="H135" s="18">
        <f>'11.40'!D14</f>
        <v>0</v>
      </c>
      <c r="I135" s="18">
        <f>'11.40'!E14</f>
        <v>0</v>
      </c>
      <c r="J135" s="18">
        <f>'11.40'!F14</f>
        <v>0</v>
      </c>
    </row>
    <row r="136" spans="1:10" s="20" customFormat="1" ht="15.75" x14ac:dyDescent="0.25">
      <c r="A136" s="100">
        <f t="shared" si="217"/>
        <v>0</v>
      </c>
      <c r="B136" s="18">
        <f t="shared" ref="B136:E136" si="227">B128</f>
        <v>6</v>
      </c>
      <c r="C136" s="135">
        <f t="shared" si="173"/>
        <v>0</v>
      </c>
      <c r="D136" s="18">
        <f t="shared" si="227"/>
        <v>0</v>
      </c>
      <c r="E136" s="18">
        <f t="shared" si="227"/>
        <v>0</v>
      </c>
      <c r="F136" s="19">
        <f t="shared" si="221"/>
        <v>0.4861111111111111</v>
      </c>
      <c r="G136" s="18">
        <f>'11.40'!C16</f>
        <v>0</v>
      </c>
      <c r="H136" s="18">
        <f>'11.40'!D16</f>
        <v>0</v>
      </c>
      <c r="I136" s="18">
        <f>'11.40'!E16</f>
        <v>0</v>
      </c>
      <c r="J136" s="18">
        <f>'11.40'!F16</f>
        <v>0</v>
      </c>
    </row>
    <row r="137" spans="1:10" s="20" customFormat="1" ht="15.75" x14ac:dyDescent="0.25">
      <c r="A137" s="100">
        <f t="shared" si="217"/>
        <v>0</v>
      </c>
      <c r="B137" s="18">
        <f t="shared" ref="B137:E137" si="228">B129</f>
        <v>6</v>
      </c>
      <c r="C137" s="135">
        <f t="shared" ref="C137:C138" si="229">C136</f>
        <v>0</v>
      </c>
      <c r="D137" s="18">
        <f t="shared" si="228"/>
        <v>0</v>
      </c>
      <c r="E137" s="18">
        <f t="shared" si="228"/>
        <v>0</v>
      </c>
      <c r="F137" s="19">
        <f t="shared" si="221"/>
        <v>0.4861111111111111</v>
      </c>
      <c r="G137" s="18">
        <f>'11.40'!C18</f>
        <v>0</v>
      </c>
      <c r="H137" s="18">
        <f>'11.40'!D18</f>
        <v>0</v>
      </c>
      <c r="I137" s="18">
        <f>'11.40'!E18</f>
        <v>0</v>
      </c>
      <c r="J137" s="18">
        <f>'11.40'!F18</f>
        <v>0</v>
      </c>
    </row>
    <row r="138" spans="1:10" s="20" customFormat="1" ht="15.75" x14ac:dyDescent="0.25">
      <c r="A138" s="100">
        <f>A130</f>
        <v>0</v>
      </c>
      <c r="B138" s="18">
        <f t="shared" ref="B138:E138" si="230">B130</f>
        <v>6</v>
      </c>
      <c r="C138" s="135">
        <f t="shared" si="229"/>
        <v>0</v>
      </c>
      <c r="D138" s="18">
        <f t="shared" si="230"/>
        <v>0</v>
      </c>
      <c r="E138" s="18">
        <f t="shared" si="230"/>
        <v>0</v>
      </c>
      <c r="F138" s="19">
        <f>'11.50'!C1</f>
        <v>0.49305555555555558</v>
      </c>
      <c r="G138" s="18">
        <f>'11.50'!C4</f>
        <v>0</v>
      </c>
      <c r="H138" s="18">
        <f>'11.50'!D4</f>
        <v>0</v>
      </c>
      <c r="I138" s="18">
        <f>'11.50'!E4</f>
        <v>0</v>
      </c>
      <c r="J138" s="18">
        <f>'11.50'!F4</f>
        <v>0</v>
      </c>
    </row>
    <row r="139" spans="1:10" s="20" customFormat="1" ht="15.75" x14ac:dyDescent="0.25">
      <c r="A139" s="100">
        <f t="shared" ref="A139:A145" si="231">A131</f>
        <v>0</v>
      </c>
      <c r="B139" s="18">
        <f t="shared" ref="B139:E139" si="232">B131</f>
        <v>6</v>
      </c>
      <c r="C139" s="135">
        <f t="shared" ref="C139" si="233">C137</f>
        <v>0</v>
      </c>
      <c r="D139" s="18">
        <f t="shared" si="232"/>
        <v>0</v>
      </c>
      <c r="E139" s="18">
        <f t="shared" si="232"/>
        <v>0</v>
      </c>
      <c r="F139" s="19">
        <f>F138</f>
        <v>0.49305555555555558</v>
      </c>
      <c r="G139" s="18">
        <f>'11.50'!C6</f>
        <v>0</v>
      </c>
      <c r="H139" s="18">
        <f>'11.50'!D6</f>
        <v>0</v>
      </c>
      <c r="I139" s="18">
        <f>'11.50'!E6</f>
        <v>0</v>
      </c>
      <c r="J139" s="18">
        <f>'11.50'!F6</f>
        <v>0</v>
      </c>
    </row>
    <row r="140" spans="1:10" s="20" customFormat="1" ht="15.75" x14ac:dyDescent="0.25">
      <c r="A140" s="100">
        <f t="shared" si="231"/>
        <v>0</v>
      </c>
      <c r="B140" s="18">
        <f t="shared" ref="B140:E140" si="234">B132</f>
        <v>6</v>
      </c>
      <c r="C140" s="135">
        <f t="shared" ref="C140" si="235">C139</f>
        <v>0</v>
      </c>
      <c r="D140" s="18">
        <f t="shared" si="234"/>
        <v>0</v>
      </c>
      <c r="E140" s="18">
        <f t="shared" si="234"/>
        <v>0</v>
      </c>
      <c r="F140" s="19">
        <f t="shared" ref="F140:F145" si="236">F139</f>
        <v>0.49305555555555558</v>
      </c>
      <c r="G140" s="18">
        <f>'11.50'!C8</f>
        <v>0</v>
      </c>
      <c r="H140" s="18">
        <f>'11.50'!D8</f>
        <v>0</v>
      </c>
      <c r="I140" s="18">
        <f>'11.50'!E8</f>
        <v>0</v>
      </c>
      <c r="J140" s="18">
        <f>'11.50'!F8</f>
        <v>0</v>
      </c>
    </row>
    <row r="141" spans="1:10" s="20" customFormat="1" ht="15.75" x14ac:dyDescent="0.25">
      <c r="A141" s="100">
        <f t="shared" si="231"/>
        <v>0</v>
      </c>
      <c r="B141" s="18">
        <f t="shared" ref="B141:E141" si="237">B133</f>
        <v>6</v>
      </c>
      <c r="C141" s="135">
        <f t="shared" si="151"/>
        <v>0</v>
      </c>
      <c r="D141" s="18">
        <f t="shared" si="237"/>
        <v>0</v>
      </c>
      <c r="E141" s="18">
        <f t="shared" si="237"/>
        <v>0</v>
      </c>
      <c r="F141" s="19">
        <f t="shared" si="236"/>
        <v>0.49305555555555558</v>
      </c>
      <c r="G141" s="18">
        <f>'11.50'!C10</f>
        <v>0</v>
      </c>
      <c r="H141" s="18">
        <f>'11.50'!D10</f>
        <v>0</v>
      </c>
      <c r="I141" s="18">
        <f>'11.50'!E10</f>
        <v>0</v>
      </c>
      <c r="J141" s="18">
        <f>'11.50'!F10</f>
        <v>0</v>
      </c>
    </row>
    <row r="142" spans="1:10" s="20" customFormat="1" ht="15.75" x14ac:dyDescent="0.25">
      <c r="A142" s="100">
        <f t="shared" si="231"/>
        <v>0</v>
      </c>
      <c r="B142" s="18">
        <f t="shared" ref="B142:E142" si="238">B134</f>
        <v>6</v>
      </c>
      <c r="C142" s="135">
        <f t="shared" ref="C142" si="239">C141</f>
        <v>0</v>
      </c>
      <c r="D142" s="18">
        <f t="shared" si="238"/>
        <v>0</v>
      </c>
      <c r="E142" s="18">
        <f t="shared" si="238"/>
        <v>0</v>
      </c>
      <c r="F142" s="19">
        <f t="shared" si="236"/>
        <v>0.49305555555555558</v>
      </c>
      <c r="G142" s="18">
        <f>'11.50'!C12</f>
        <v>0</v>
      </c>
      <c r="H142" s="18">
        <f>'11.50'!D12</f>
        <v>0</v>
      </c>
      <c r="I142" s="18">
        <f>'11.50'!E12</f>
        <v>0</v>
      </c>
      <c r="J142" s="18">
        <f>'11.50'!F12</f>
        <v>0</v>
      </c>
    </row>
    <row r="143" spans="1:10" s="20" customFormat="1" ht="15.75" x14ac:dyDescent="0.25">
      <c r="A143" s="100">
        <f t="shared" si="231"/>
        <v>0</v>
      </c>
      <c r="B143" s="18">
        <f t="shared" ref="B143:E143" si="240">B135</f>
        <v>6</v>
      </c>
      <c r="C143" s="135">
        <f t="shared" si="155"/>
        <v>0</v>
      </c>
      <c r="D143" s="18">
        <f t="shared" si="240"/>
        <v>0</v>
      </c>
      <c r="E143" s="18">
        <f t="shared" si="240"/>
        <v>0</v>
      </c>
      <c r="F143" s="19">
        <f t="shared" si="236"/>
        <v>0.49305555555555558</v>
      </c>
      <c r="G143" s="18">
        <f>'11.50'!C14</f>
        <v>0</v>
      </c>
      <c r="H143" s="18">
        <f>'11.50'!D14</f>
        <v>0</v>
      </c>
      <c r="I143" s="18">
        <f>'11.50'!E14</f>
        <v>0</v>
      </c>
      <c r="J143" s="18">
        <f>'11.50'!F14</f>
        <v>0</v>
      </c>
    </row>
    <row r="144" spans="1:10" s="20" customFormat="1" ht="15.75" x14ac:dyDescent="0.25">
      <c r="A144" s="100">
        <f t="shared" si="231"/>
        <v>0</v>
      </c>
      <c r="B144" s="18">
        <f t="shared" ref="B144:E144" si="241">B136</f>
        <v>6</v>
      </c>
      <c r="C144" s="135">
        <f t="shared" ref="C144" si="242">C143</f>
        <v>0</v>
      </c>
      <c r="D144" s="18">
        <f t="shared" si="241"/>
        <v>0</v>
      </c>
      <c r="E144" s="18">
        <f t="shared" si="241"/>
        <v>0</v>
      </c>
      <c r="F144" s="19">
        <f t="shared" si="236"/>
        <v>0.49305555555555558</v>
      </c>
      <c r="G144" s="18">
        <f>'11.50'!C16</f>
        <v>0</v>
      </c>
      <c r="H144" s="18">
        <f>'11.50'!D16</f>
        <v>0</v>
      </c>
      <c r="I144" s="18">
        <f>'11.50'!E16</f>
        <v>0</v>
      </c>
      <c r="J144" s="18">
        <f>'11.50'!F16</f>
        <v>0</v>
      </c>
    </row>
    <row r="145" spans="1:10" s="20" customFormat="1" ht="15.75" x14ac:dyDescent="0.25">
      <c r="A145" s="100">
        <f t="shared" si="231"/>
        <v>0</v>
      </c>
      <c r="B145" s="18">
        <f t="shared" ref="B145:E145" si="243">B137</f>
        <v>6</v>
      </c>
      <c r="C145" s="135">
        <f t="shared" si="160"/>
        <v>0</v>
      </c>
      <c r="D145" s="18">
        <f t="shared" si="243"/>
        <v>0</v>
      </c>
      <c r="E145" s="18">
        <f t="shared" si="243"/>
        <v>0</v>
      </c>
      <c r="F145" s="19">
        <f t="shared" si="236"/>
        <v>0.49305555555555558</v>
      </c>
      <c r="G145" s="18">
        <f>'11.50'!C18</f>
        <v>0</v>
      </c>
      <c r="H145" s="18">
        <f>'11.50'!D18</f>
        <v>0</v>
      </c>
      <c r="I145" s="18">
        <f>'11.50'!E18</f>
        <v>0</v>
      </c>
      <c r="J145" s="18">
        <f>'11.50'!F18</f>
        <v>0</v>
      </c>
    </row>
    <row r="146" spans="1:10" s="20" customFormat="1" ht="15.75" x14ac:dyDescent="0.25">
      <c r="A146" s="100">
        <f>A138</f>
        <v>0</v>
      </c>
      <c r="B146" s="18">
        <f t="shared" ref="B146:E146" si="244">B138</f>
        <v>6</v>
      </c>
      <c r="C146" s="135">
        <f t="shared" ref="C146" si="245">C145</f>
        <v>0</v>
      </c>
      <c r="D146" s="18">
        <f t="shared" si="244"/>
        <v>0</v>
      </c>
      <c r="E146" s="18">
        <f t="shared" si="244"/>
        <v>0</v>
      </c>
      <c r="F146" s="19">
        <f>'12.00'!C1</f>
        <v>0.5</v>
      </c>
      <c r="G146" s="18">
        <f>'12.00'!C4</f>
        <v>0</v>
      </c>
      <c r="H146" s="18">
        <f>'12.00'!D4</f>
        <v>0</v>
      </c>
      <c r="I146" s="18">
        <f>'12.00'!E4</f>
        <v>0</v>
      </c>
      <c r="J146" s="18">
        <f>'12.00'!F4</f>
        <v>0</v>
      </c>
    </row>
    <row r="147" spans="1:10" s="20" customFormat="1" ht="15.75" x14ac:dyDescent="0.25">
      <c r="A147" s="100">
        <f t="shared" ref="A147:A153" si="246">A139</f>
        <v>0</v>
      </c>
      <c r="B147" s="18">
        <f t="shared" ref="B147:E147" si="247">B139</f>
        <v>6</v>
      </c>
      <c r="C147" s="135">
        <f t="shared" si="165"/>
        <v>0</v>
      </c>
      <c r="D147" s="18">
        <f t="shared" si="247"/>
        <v>0</v>
      </c>
      <c r="E147" s="18">
        <f t="shared" si="247"/>
        <v>0</v>
      </c>
      <c r="F147" s="19">
        <f>F146</f>
        <v>0.5</v>
      </c>
      <c r="G147" s="18">
        <f>'12.00'!C6</f>
        <v>0</v>
      </c>
      <c r="H147" s="18">
        <f>'12.00'!D6</f>
        <v>0</v>
      </c>
      <c r="I147" s="18">
        <f>'12.00'!E6</f>
        <v>0</v>
      </c>
      <c r="J147" s="18">
        <f>'12.00'!F6</f>
        <v>0</v>
      </c>
    </row>
    <row r="148" spans="1:10" s="20" customFormat="1" ht="15.75" x14ac:dyDescent="0.25">
      <c r="A148" s="100">
        <f t="shared" si="246"/>
        <v>0</v>
      </c>
      <c r="B148" s="18">
        <f t="shared" ref="B148:E148" si="248">B140</f>
        <v>6</v>
      </c>
      <c r="C148" s="135">
        <f t="shared" ref="C148" si="249">C147</f>
        <v>0</v>
      </c>
      <c r="D148" s="18">
        <f t="shared" si="248"/>
        <v>0</v>
      </c>
      <c r="E148" s="18">
        <f t="shared" si="248"/>
        <v>0</v>
      </c>
      <c r="F148" s="19">
        <f t="shared" ref="F148:F153" si="250">F147</f>
        <v>0.5</v>
      </c>
      <c r="G148" s="18">
        <f>'12.00'!C8</f>
        <v>0</v>
      </c>
      <c r="H148" s="18">
        <f>'12.00'!D8</f>
        <v>0</v>
      </c>
      <c r="I148" s="18">
        <f>'12.00'!E8</f>
        <v>0</v>
      </c>
      <c r="J148" s="18">
        <f>'12.00'!F8</f>
        <v>0</v>
      </c>
    </row>
    <row r="149" spans="1:10" s="20" customFormat="1" ht="15.75" x14ac:dyDescent="0.25">
      <c r="A149" s="100">
        <f t="shared" si="246"/>
        <v>0</v>
      </c>
      <c r="B149" s="18">
        <f t="shared" ref="B149:E149" si="251">B141</f>
        <v>6</v>
      </c>
      <c r="C149" s="135">
        <f t="shared" si="169"/>
        <v>0</v>
      </c>
      <c r="D149" s="18">
        <f t="shared" si="251"/>
        <v>0</v>
      </c>
      <c r="E149" s="18">
        <f t="shared" si="251"/>
        <v>0</v>
      </c>
      <c r="F149" s="19">
        <f t="shared" si="250"/>
        <v>0.5</v>
      </c>
      <c r="G149" s="18">
        <f>'12.00'!C10</f>
        <v>0</v>
      </c>
      <c r="H149" s="18">
        <f>'12.00'!D10</f>
        <v>0</v>
      </c>
      <c r="I149" s="18">
        <f>'12.00'!E10</f>
        <v>0</v>
      </c>
      <c r="J149" s="18">
        <f>'12.00'!F10</f>
        <v>0</v>
      </c>
    </row>
    <row r="150" spans="1:10" s="20" customFormat="1" ht="15.75" x14ac:dyDescent="0.25">
      <c r="A150" s="100">
        <f t="shared" si="246"/>
        <v>0</v>
      </c>
      <c r="B150" s="18">
        <f t="shared" ref="B150:E150" si="252">B142</f>
        <v>6</v>
      </c>
      <c r="C150" s="135">
        <f t="shared" ref="C150" si="253">C149</f>
        <v>0</v>
      </c>
      <c r="D150" s="18">
        <f t="shared" si="252"/>
        <v>0</v>
      </c>
      <c r="E150" s="18">
        <f t="shared" si="252"/>
        <v>0</v>
      </c>
      <c r="F150" s="19">
        <f t="shared" si="250"/>
        <v>0.5</v>
      </c>
      <c r="G150" s="18">
        <f>'12.00'!C12</f>
        <v>0</v>
      </c>
      <c r="H150" s="18">
        <f>'12.00'!D12</f>
        <v>0</v>
      </c>
      <c r="I150" s="18">
        <f>'12.00'!E12</f>
        <v>0</v>
      </c>
      <c r="J150" s="18">
        <f>'12.00'!F12</f>
        <v>0</v>
      </c>
    </row>
    <row r="151" spans="1:10" s="20" customFormat="1" ht="15.75" x14ac:dyDescent="0.25">
      <c r="A151" s="100">
        <f t="shared" si="246"/>
        <v>0</v>
      </c>
      <c r="B151" s="18">
        <f t="shared" ref="B151:E151" si="254">B143</f>
        <v>6</v>
      </c>
      <c r="C151" s="135">
        <f t="shared" si="173"/>
        <v>0</v>
      </c>
      <c r="D151" s="18">
        <f t="shared" si="254"/>
        <v>0</v>
      </c>
      <c r="E151" s="18">
        <f t="shared" si="254"/>
        <v>0</v>
      </c>
      <c r="F151" s="19">
        <f t="shared" si="250"/>
        <v>0.5</v>
      </c>
      <c r="G151" s="18">
        <f>'12.00'!C14</f>
        <v>0</v>
      </c>
      <c r="H151" s="18">
        <f>'12.00'!D14</f>
        <v>0</v>
      </c>
      <c r="I151" s="18">
        <f>'12.00'!E14</f>
        <v>0</v>
      </c>
      <c r="J151" s="18">
        <f>'12.00'!F14</f>
        <v>0</v>
      </c>
    </row>
    <row r="152" spans="1:10" s="20" customFormat="1" ht="15.75" x14ac:dyDescent="0.25">
      <c r="A152" s="100">
        <f t="shared" si="246"/>
        <v>0</v>
      </c>
      <c r="B152" s="18">
        <f t="shared" ref="B152:E152" si="255">B144</f>
        <v>6</v>
      </c>
      <c r="C152" s="135">
        <f t="shared" ref="C152:C153" si="256">C151</f>
        <v>0</v>
      </c>
      <c r="D152" s="18">
        <f t="shared" si="255"/>
        <v>0</v>
      </c>
      <c r="E152" s="18">
        <f t="shared" si="255"/>
        <v>0</v>
      </c>
      <c r="F152" s="19">
        <f t="shared" si="250"/>
        <v>0.5</v>
      </c>
      <c r="G152" s="18">
        <f>'12.00'!C16</f>
        <v>0</v>
      </c>
      <c r="H152" s="18">
        <f>'12.00'!D16</f>
        <v>0</v>
      </c>
      <c r="I152" s="18">
        <f>'12.00'!E16</f>
        <v>0</v>
      </c>
      <c r="J152" s="18">
        <f>'12.00'!F16</f>
        <v>0</v>
      </c>
    </row>
    <row r="153" spans="1:10" s="20" customFormat="1" ht="15.75" x14ac:dyDescent="0.25">
      <c r="A153" s="100">
        <f t="shared" si="246"/>
        <v>0</v>
      </c>
      <c r="B153" s="18">
        <f t="shared" ref="B153:E153" si="257">B145</f>
        <v>6</v>
      </c>
      <c r="C153" s="135">
        <f t="shared" si="256"/>
        <v>0</v>
      </c>
      <c r="D153" s="18">
        <f t="shared" si="257"/>
        <v>0</v>
      </c>
      <c r="E153" s="18">
        <f t="shared" si="257"/>
        <v>0</v>
      </c>
      <c r="F153" s="19">
        <f t="shared" si="250"/>
        <v>0.5</v>
      </c>
      <c r="G153" s="18">
        <f>'12.00'!C18</f>
        <v>0</v>
      </c>
      <c r="H153" s="18">
        <f>'12.00'!D18</f>
        <v>0</v>
      </c>
      <c r="I153" s="18">
        <f>'12.00'!E18</f>
        <v>0</v>
      </c>
      <c r="J153" s="18">
        <f>'12.00'!F18</f>
        <v>0</v>
      </c>
    </row>
    <row r="154" spans="1:10" ht="15.75" x14ac:dyDescent="0.25">
      <c r="A154" s="100">
        <f>A146</f>
        <v>0</v>
      </c>
      <c r="B154" s="18">
        <f t="shared" ref="B154" si="258">B146</f>
        <v>6</v>
      </c>
      <c r="C154" s="135">
        <f t="shared" ref="C154" si="259">C152</f>
        <v>0</v>
      </c>
      <c r="D154" s="18">
        <f t="shared" ref="D154:E154" si="260">D146</f>
        <v>0</v>
      </c>
      <c r="E154" s="18">
        <f t="shared" si="260"/>
        <v>0</v>
      </c>
      <c r="F154" s="17">
        <f>'12.10'!C1</f>
        <v>0.50694444444444442</v>
      </c>
      <c r="G154" s="18">
        <f>'12.10'!C4</f>
        <v>0</v>
      </c>
      <c r="H154" s="18">
        <f>'12.10'!D4</f>
        <v>0</v>
      </c>
      <c r="I154" s="18">
        <f>'12.10'!E4</f>
        <v>0</v>
      </c>
      <c r="J154" s="18">
        <f>'12.10'!F4</f>
        <v>0</v>
      </c>
    </row>
    <row r="155" spans="1:10" ht="15.75" x14ac:dyDescent="0.25">
      <c r="A155" s="100">
        <f t="shared" ref="A155:A161" si="261">A147</f>
        <v>0</v>
      </c>
      <c r="B155" s="18">
        <f t="shared" ref="B155" si="262">B147</f>
        <v>6</v>
      </c>
      <c r="C155" s="135">
        <f t="shared" ref="C155" si="263">C154</f>
        <v>0</v>
      </c>
      <c r="D155" s="18">
        <f t="shared" ref="D155:E155" si="264">D147</f>
        <v>0</v>
      </c>
      <c r="E155" s="18">
        <f t="shared" si="264"/>
        <v>0</v>
      </c>
      <c r="F155" s="17">
        <f>F154</f>
        <v>0.50694444444444442</v>
      </c>
      <c r="G155" s="18">
        <f>'12.10'!C6</f>
        <v>0</v>
      </c>
      <c r="H155" s="18">
        <f>'12.10'!D6</f>
        <v>0</v>
      </c>
      <c r="I155" s="18">
        <f>'12.10'!E6</f>
        <v>0</v>
      </c>
      <c r="J155" s="18">
        <f>'12.10'!F6</f>
        <v>0</v>
      </c>
    </row>
    <row r="156" spans="1:10" ht="15.75" x14ac:dyDescent="0.25">
      <c r="A156" s="100">
        <f t="shared" si="261"/>
        <v>0</v>
      </c>
      <c r="B156" s="18">
        <f t="shared" ref="B156" si="265">B148</f>
        <v>6</v>
      </c>
      <c r="C156" s="135">
        <f t="shared" si="151"/>
        <v>0</v>
      </c>
      <c r="D156" s="18">
        <f t="shared" ref="D156:E156" si="266">D148</f>
        <v>0</v>
      </c>
      <c r="E156" s="18">
        <f t="shared" si="266"/>
        <v>0</v>
      </c>
      <c r="F156" s="17">
        <f t="shared" ref="F156:F161" si="267">F155</f>
        <v>0.50694444444444442</v>
      </c>
      <c r="G156" s="18">
        <f>'12.10'!C8</f>
        <v>0</v>
      </c>
      <c r="H156" s="18">
        <f>'12.10'!D8</f>
        <v>0</v>
      </c>
      <c r="I156" s="18">
        <f>'12.10'!E8</f>
        <v>0</v>
      </c>
      <c r="J156" s="18">
        <f>'12.10'!F8</f>
        <v>0</v>
      </c>
    </row>
    <row r="157" spans="1:10" ht="15.75" x14ac:dyDescent="0.25">
      <c r="A157" s="100">
        <f t="shared" si="261"/>
        <v>0</v>
      </c>
      <c r="B157" s="18">
        <f t="shared" ref="B157" si="268">B149</f>
        <v>6</v>
      </c>
      <c r="C157" s="135">
        <f t="shared" ref="C157" si="269">C156</f>
        <v>0</v>
      </c>
      <c r="D157" s="18">
        <f t="shared" ref="D157:E157" si="270">D149</f>
        <v>0</v>
      </c>
      <c r="E157" s="18">
        <f t="shared" si="270"/>
        <v>0</v>
      </c>
      <c r="F157" s="17">
        <f t="shared" si="267"/>
        <v>0.50694444444444442</v>
      </c>
      <c r="G157" s="18">
        <f>'12.10'!C10</f>
        <v>0</v>
      </c>
      <c r="H157" s="18">
        <f>'12.10'!D10</f>
        <v>0</v>
      </c>
      <c r="I157" s="18">
        <f>'12.10'!E10</f>
        <v>0</v>
      </c>
      <c r="J157" s="18">
        <f>'12.10'!F10</f>
        <v>0</v>
      </c>
    </row>
    <row r="158" spans="1:10" ht="15.75" x14ac:dyDescent="0.25">
      <c r="A158" s="100">
        <f t="shared" si="261"/>
        <v>0</v>
      </c>
      <c r="B158" s="18">
        <f t="shared" ref="B158" si="271">B150</f>
        <v>6</v>
      </c>
      <c r="C158" s="135">
        <f t="shared" si="155"/>
        <v>0</v>
      </c>
      <c r="D158" s="18">
        <f t="shared" ref="D158:E158" si="272">D150</f>
        <v>0</v>
      </c>
      <c r="E158" s="18">
        <f t="shared" si="272"/>
        <v>0</v>
      </c>
      <c r="F158" s="17">
        <f t="shared" si="267"/>
        <v>0.50694444444444442</v>
      </c>
      <c r="G158" s="18">
        <f>'12.10'!C12</f>
        <v>0</v>
      </c>
      <c r="H158" s="18">
        <f>'12.10'!D12</f>
        <v>0</v>
      </c>
      <c r="I158" s="18">
        <f>'12.10'!E12</f>
        <v>0</v>
      </c>
      <c r="J158" s="18">
        <f>'12.10'!F12</f>
        <v>0</v>
      </c>
    </row>
    <row r="159" spans="1:10" ht="15.75" x14ac:dyDescent="0.25">
      <c r="A159" s="100">
        <f t="shared" si="261"/>
        <v>0</v>
      </c>
      <c r="B159" s="18">
        <f t="shared" ref="B159" si="273">B151</f>
        <v>6</v>
      </c>
      <c r="C159" s="135">
        <f t="shared" ref="C159" si="274">C158</f>
        <v>0</v>
      </c>
      <c r="D159" s="18">
        <f t="shared" ref="D159:E159" si="275">D151</f>
        <v>0</v>
      </c>
      <c r="E159" s="18">
        <f t="shared" si="275"/>
        <v>0</v>
      </c>
      <c r="F159" s="17">
        <f t="shared" si="267"/>
        <v>0.50694444444444442</v>
      </c>
      <c r="G159" s="18">
        <f>'12.10'!C14</f>
        <v>0</v>
      </c>
      <c r="H159" s="18">
        <f>'12.10'!D14</f>
        <v>0</v>
      </c>
      <c r="I159" s="18">
        <f>'12.10'!E14</f>
        <v>0</v>
      </c>
      <c r="J159" s="18">
        <f>'12.10'!F14</f>
        <v>0</v>
      </c>
    </row>
    <row r="160" spans="1:10" ht="15.75" x14ac:dyDescent="0.25">
      <c r="A160" s="100">
        <f t="shared" si="261"/>
        <v>0</v>
      </c>
      <c r="B160" s="18">
        <f t="shared" ref="B160" si="276">B152</f>
        <v>6</v>
      </c>
      <c r="C160" s="135">
        <f t="shared" si="160"/>
        <v>0</v>
      </c>
      <c r="D160" s="18">
        <f t="shared" ref="D160:E160" si="277">D152</f>
        <v>0</v>
      </c>
      <c r="E160" s="18">
        <f t="shared" si="277"/>
        <v>0</v>
      </c>
      <c r="F160" s="17">
        <f t="shared" si="267"/>
        <v>0.50694444444444442</v>
      </c>
      <c r="G160" s="18">
        <f>'12.10'!C16</f>
        <v>0</v>
      </c>
      <c r="H160" s="18">
        <f>'12.10'!D16</f>
        <v>0</v>
      </c>
      <c r="I160" s="18">
        <f>'12.10'!E16</f>
        <v>0</v>
      </c>
      <c r="J160" s="18">
        <f>'12.10'!F16</f>
        <v>0</v>
      </c>
    </row>
    <row r="161" spans="1:10" ht="15.75" x14ac:dyDescent="0.25">
      <c r="A161" s="100">
        <f t="shared" si="261"/>
        <v>0</v>
      </c>
      <c r="B161" s="18">
        <f t="shared" ref="B161" si="278">B153</f>
        <v>6</v>
      </c>
      <c r="C161" s="135">
        <f t="shared" ref="C161" si="279">C160</f>
        <v>0</v>
      </c>
      <c r="D161" s="18">
        <f t="shared" ref="D161:E161" si="280">D153</f>
        <v>0</v>
      </c>
      <c r="E161" s="18">
        <f t="shared" si="280"/>
        <v>0</v>
      </c>
      <c r="F161" s="17">
        <f t="shared" si="267"/>
        <v>0.50694444444444442</v>
      </c>
      <c r="G161" s="18">
        <f>'12.10'!C18</f>
        <v>0</v>
      </c>
      <c r="H161" s="18">
        <f>'12.10'!D18</f>
        <v>0</v>
      </c>
      <c r="I161" s="18">
        <f>'12.10'!E18</f>
        <v>0</v>
      </c>
      <c r="J161" s="18">
        <f>'12.10'!F18</f>
        <v>0</v>
      </c>
    </row>
    <row r="162" spans="1:10" ht="15.75" x14ac:dyDescent="0.25">
      <c r="A162" s="100">
        <f>A154</f>
        <v>0</v>
      </c>
      <c r="B162" s="18">
        <f t="shared" ref="B162" si="281">B154</f>
        <v>6</v>
      </c>
      <c r="C162" s="135">
        <f t="shared" si="165"/>
        <v>0</v>
      </c>
      <c r="D162" s="18">
        <f t="shared" ref="D162:E162" si="282">D154</f>
        <v>0</v>
      </c>
      <c r="E162" s="18">
        <f t="shared" si="282"/>
        <v>0</v>
      </c>
      <c r="F162" s="17">
        <f>'12.20'!C1</f>
        <v>0.51388888888888895</v>
      </c>
      <c r="G162" s="12">
        <f>'12.20'!C4</f>
        <v>0</v>
      </c>
      <c r="H162" s="12">
        <f>'12.20'!D4</f>
        <v>0</v>
      </c>
      <c r="I162" s="12">
        <f>'12.20'!E4</f>
        <v>0</v>
      </c>
      <c r="J162" s="12">
        <f>'12.20'!F4</f>
        <v>0</v>
      </c>
    </row>
    <row r="163" spans="1:10" ht="15.75" x14ac:dyDescent="0.25">
      <c r="A163" s="100">
        <f t="shared" ref="A163:A169" si="283">A155</f>
        <v>0</v>
      </c>
      <c r="B163" s="18">
        <f t="shared" ref="B163" si="284">B155</f>
        <v>6</v>
      </c>
      <c r="C163" s="135">
        <f t="shared" ref="C163" si="285">C162</f>
        <v>0</v>
      </c>
      <c r="D163" s="18">
        <f t="shared" ref="D163:E163" si="286">D155</f>
        <v>0</v>
      </c>
      <c r="E163" s="18">
        <f t="shared" si="286"/>
        <v>0</v>
      </c>
      <c r="F163" s="17">
        <f>F162</f>
        <v>0.51388888888888895</v>
      </c>
      <c r="G163" s="12">
        <f>'12.20'!C6</f>
        <v>0</v>
      </c>
      <c r="H163" s="12">
        <f>'12.20'!D6</f>
        <v>0</v>
      </c>
      <c r="I163" s="12">
        <f>'12.20'!E6</f>
        <v>0</v>
      </c>
      <c r="J163" s="12">
        <f>'12.20'!F6</f>
        <v>0</v>
      </c>
    </row>
    <row r="164" spans="1:10" ht="15.75" x14ac:dyDescent="0.25">
      <c r="A164" s="100">
        <f t="shared" si="283"/>
        <v>0</v>
      </c>
      <c r="B164" s="18">
        <f t="shared" ref="B164" si="287">B156</f>
        <v>6</v>
      </c>
      <c r="C164" s="135">
        <f t="shared" si="169"/>
        <v>0</v>
      </c>
      <c r="D164" s="18">
        <f t="shared" ref="D164:E164" si="288">D156</f>
        <v>0</v>
      </c>
      <c r="E164" s="18">
        <f t="shared" si="288"/>
        <v>0</v>
      </c>
      <c r="F164" s="17">
        <f t="shared" ref="F164:F169" si="289">F163</f>
        <v>0.51388888888888895</v>
      </c>
      <c r="G164" s="12">
        <f>'12.20'!C8</f>
        <v>0</v>
      </c>
      <c r="H164" s="12">
        <f>'12.20'!D8</f>
        <v>0</v>
      </c>
      <c r="I164" s="12">
        <f>'12.20'!E8</f>
        <v>0</v>
      </c>
      <c r="J164" s="12">
        <f>'12.20'!F8</f>
        <v>0</v>
      </c>
    </row>
    <row r="165" spans="1:10" ht="15.75" x14ac:dyDescent="0.25">
      <c r="A165" s="100">
        <f t="shared" si="283"/>
        <v>0</v>
      </c>
      <c r="B165" s="18">
        <f t="shared" ref="B165" si="290">B157</f>
        <v>6</v>
      </c>
      <c r="C165" s="135">
        <f t="shared" ref="C165" si="291">C164</f>
        <v>0</v>
      </c>
      <c r="D165" s="18">
        <f t="shared" ref="D165:E165" si="292">D157</f>
        <v>0</v>
      </c>
      <c r="E165" s="18">
        <f t="shared" si="292"/>
        <v>0</v>
      </c>
      <c r="F165" s="17">
        <f t="shared" si="289"/>
        <v>0.51388888888888895</v>
      </c>
      <c r="G165" s="12">
        <f>'12.20'!C10</f>
        <v>0</v>
      </c>
      <c r="H165" s="12">
        <f>'12.20'!D10</f>
        <v>0</v>
      </c>
      <c r="I165" s="12">
        <f>'12.20'!E10</f>
        <v>0</v>
      </c>
      <c r="J165" s="12">
        <f>'12.20'!F10</f>
        <v>0</v>
      </c>
    </row>
    <row r="166" spans="1:10" ht="15.75" x14ac:dyDescent="0.25">
      <c r="A166" s="100">
        <f t="shared" si="283"/>
        <v>0</v>
      </c>
      <c r="B166" s="18">
        <f t="shared" ref="B166" si="293">B158</f>
        <v>6</v>
      </c>
      <c r="C166" s="135">
        <f t="shared" si="173"/>
        <v>0</v>
      </c>
      <c r="D166" s="18">
        <f t="shared" ref="D166:E166" si="294">D158</f>
        <v>0</v>
      </c>
      <c r="E166" s="18">
        <f t="shared" si="294"/>
        <v>0</v>
      </c>
      <c r="F166" s="17">
        <f t="shared" si="289"/>
        <v>0.51388888888888895</v>
      </c>
      <c r="G166" s="12">
        <f>'12.20'!C12</f>
        <v>0</v>
      </c>
      <c r="H166" s="12">
        <f>'12.20'!D12</f>
        <v>0</v>
      </c>
      <c r="I166" s="12">
        <f>'12.20'!E12</f>
        <v>0</v>
      </c>
      <c r="J166" s="12">
        <f>'12.20'!F12</f>
        <v>0</v>
      </c>
    </row>
    <row r="167" spans="1:10" ht="15.75" x14ac:dyDescent="0.25">
      <c r="A167" s="100">
        <f t="shared" si="283"/>
        <v>0</v>
      </c>
      <c r="B167" s="18">
        <f t="shared" ref="B167" si="295">B159</f>
        <v>6</v>
      </c>
      <c r="C167" s="135">
        <f t="shared" ref="C167:C168" si="296">C166</f>
        <v>0</v>
      </c>
      <c r="D167" s="18">
        <f t="shared" ref="D167:E167" si="297">D159</f>
        <v>0</v>
      </c>
      <c r="E167" s="18">
        <f t="shared" si="297"/>
        <v>0</v>
      </c>
      <c r="F167" s="17">
        <f t="shared" si="289"/>
        <v>0.51388888888888895</v>
      </c>
      <c r="G167" s="12">
        <f>'12.20'!C14</f>
        <v>0</v>
      </c>
      <c r="H167" s="12">
        <f>'12.20'!D14</f>
        <v>0</v>
      </c>
      <c r="I167" s="12">
        <f>'12.20'!E14</f>
        <v>0</v>
      </c>
      <c r="J167" s="12">
        <f>'12.20'!F14</f>
        <v>0</v>
      </c>
    </row>
    <row r="168" spans="1:10" ht="15.75" x14ac:dyDescent="0.25">
      <c r="A168" s="100">
        <f t="shared" si="283"/>
        <v>0</v>
      </c>
      <c r="B168" s="18">
        <f t="shared" ref="B168" si="298">B160</f>
        <v>6</v>
      </c>
      <c r="C168" s="135">
        <f t="shared" si="296"/>
        <v>0</v>
      </c>
      <c r="D168" s="18">
        <f t="shared" ref="D168:E168" si="299">D160</f>
        <v>0</v>
      </c>
      <c r="E168" s="18">
        <f t="shared" si="299"/>
        <v>0</v>
      </c>
      <c r="F168" s="17">
        <f t="shared" si="289"/>
        <v>0.51388888888888895</v>
      </c>
      <c r="G168" s="12">
        <f>'12.20'!C16</f>
        <v>0</v>
      </c>
      <c r="H168" s="12">
        <f>'12.20'!D16</f>
        <v>0</v>
      </c>
      <c r="I168" s="12">
        <f>'12.20'!E16</f>
        <v>0</v>
      </c>
      <c r="J168" s="12">
        <f>'12.20'!F16</f>
        <v>0</v>
      </c>
    </row>
    <row r="169" spans="1:10" ht="15.75" x14ac:dyDescent="0.25">
      <c r="A169" s="100">
        <f t="shared" si="283"/>
        <v>0</v>
      </c>
      <c r="B169" s="18">
        <f t="shared" ref="B169" si="300">B161</f>
        <v>6</v>
      </c>
      <c r="C169" s="135">
        <f t="shared" ref="C169" si="301">C167</f>
        <v>0</v>
      </c>
      <c r="D169" s="18">
        <f t="shared" ref="D169:E169" si="302">D161</f>
        <v>0</v>
      </c>
      <c r="E169" s="18">
        <f t="shared" si="302"/>
        <v>0</v>
      </c>
      <c r="F169" s="17">
        <f t="shared" si="289"/>
        <v>0.51388888888888895</v>
      </c>
      <c r="G169" s="12">
        <f>'12.20'!C18</f>
        <v>0</v>
      </c>
      <c r="H169" s="12">
        <f>'12.20'!D18</f>
        <v>0</v>
      </c>
      <c r="I169" s="12">
        <f>'12.20'!E18</f>
        <v>0</v>
      </c>
      <c r="J169" s="12">
        <f>'12.20'!F18</f>
        <v>0</v>
      </c>
    </row>
    <row r="170" spans="1:10" ht="15.75" x14ac:dyDescent="0.25">
      <c r="A170" s="100">
        <f>A162</f>
        <v>0</v>
      </c>
      <c r="B170" s="18">
        <f t="shared" ref="B170" si="303">B162</f>
        <v>6</v>
      </c>
      <c r="C170" s="135">
        <f t="shared" ref="C170" si="304">C169</f>
        <v>0</v>
      </c>
      <c r="D170" s="18">
        <f t="shared" ref="D170:E170" si="305">D162</f>
        <v>0</v>
      </c>
      <c r="E170" s="18">
        <f t="shared" si="305"/>
        <v>0</v>
      </c>
      <c r="F170" s="17">
        <f>'12.30'!C2</f>
        <v>0.52083333333333337</v>
      </c>
      <c r="G170" s="12">
        <f>'12.30'!C5</f>
        <v>0</v>
      </c>
      <c r="H170" s="12">
        <f>'12.30'!D5</f>
        <v>0</v>
      </c>
      <c r="I170" s="12">
        <f>'12.30'!E5</f>
        <v>0</v>
      </c>
      <c r="J170" s="12">
        <f>'12.30'!F5</f>
        <v>0</v>
      </c>
    </row>
    <row r="171" spans="1:10" ht="15.75" x14ac:dyDescent="0.25">
      <c r="A171" s="100">
        <f t="shared" ref="A171:A177" si="306">A163</f>
        <v>0</v>
      </c>
      <c r="B171" s="18">
        <f t="shared" ref="B171" si="307">B163</f>
        <v>6</v>
      </c>
      <c r="C171" s="135">
        <f t="shared" ref="C171:C231" si="308">C169</f>
        <v>0</v>
      </c>
      <c r="D171" s="18">
        <f t="shared" ref="D171:E171" si="309">D163</f>
        <v>0</v>
      </c>
      <c r="E171" s="18">
        <f t="shared" si="309"/>
        <v>0</v>
      </c>
      <c r="F171" s="17">
        <f>F170</f>
        <v>0.52083333333333337</v>
      </c>
      <c r="G171" s="12">
        <f>'12.30'!C7</f>
        <v>0</v>
      </c>
      <c r="H171" s="12">
        <f>'12.30'!D7</f>
        <v>0</v>
      </c>
      <c r="I171" s="12">
        <f>'12.30'!E7</f>
        <v>0</v>
      </c>
      <c r="J171" s="12">
        <f>'12.30'!F7</f>
        <v>0</v>
      </c>
    </row>
    <row r="172" spans="1:10" ht="15.75" x14ac:dyDescent="0.25">
      <c r="A172" s="100">
        <f t="shared" si="306"/>
        <v>0</v>
      </c>
      <c r="B172" s="18">
        <f t="shared" ref="B172" si="310">B164</f>
        <v>6</v>
      </c>
      <c r="C172" s="135">
        <f t="shared" ref="C172" si="311">C171</f>
        <v>0</v>
      </c>
      <c r="D172" s="18">
        <f t="shared" ref="D172:E172" si="312">D164</f>
        <v>0</v>
      </c>
      <c r="E172" s="18">
        <f t="shared" si="312"/>
        <v>0</v>
      </c>
      <c r="F172" s="17">
        <f t="shared" ref="F172:F177" si="313">F171</f>
        <v>0.52083333333333337</v>
      </c>
      <c r="G172" s="12">
        <f>'12.30'!C9</f>
        <v>0</v>
      </c>
      <c r="H172" s="12">
        <f>'12.30'!D9</f>
        <v>0</v>
      </c>
      <c r="I172" s="12">
        <f>'12.30'!E9</f>
        <v>0</v>
      </c>
      <c r="J172" s="12">
        <f>'12.30'!F9</f>
        <v>0</v>
      </c>
    </row>
    <row r="173" spans="1:10" ht="15.75" x14ac:dyDescent="0.25">
      <c r="A173" s="100">
        <f t="shared" si="306"/>
        <v>0</v>
      </c>
      <c r="B173" s="18">
        <f t="shared" ref="B173" si="314">B165</f>
        <v>6</v>
      </c>
      <c r="C173" s="135">
        <f t="shared" ref="C173:C233" si="315">C171</f>
        <v>0</v>
      </c>
      <c r="D173" s="18">
        <f t="shared" ref="D173:E173" si="316">D165</f>
        <v>0</v>
      </c>
      <c r="E173" s="18">
        <f t="shared" si="316"/>
        <v>0</v>
      </c>
      <c r="F173" s="17">
        <f t="shared" si="313"/>
        <v>0.52083333333333337</v>
      </c>
      <c r="G173" s="12">
        <f>'12.30'!C11</f>
        <v>0</v>
      </c>
      <c r="H173" s="12">
        <f>'12.30'!D11</f>
        <v>0</v>
      </c>
      <c r="I173" s="12">
        <f>'12.30'!E11</f>
        <v>0</v>
      </c>
      <c r="J173" s="12">
        <f>'12.30'!F11</f>
        <v>0</v>
      </c>
    </row>
    <row r="174" spans="1:10" ht="15.75" x14ac:dyDescent="0.25">
      <c r="A174" s="100">
        <f t="shared" si="306"/>
        <v>0</v>
      </c>
      <c r="B174" s="18">
        <f t="shared" ref="B174" si="317">B166</f>
        <v>6</v>
      </c>
      <c r="C174" s="135">
        <f t="shared" ref="C174" si="318">C173</f>
        <v>0</v>
      </c>
      <c r="D174" s="18">
        <f t="shared" ref="D174:E174" si="319">D166</f>
        <v>0</v>
      </c>
      <c r="E174" s="18">
        <f t="shared" si="319"/>
        <v>0</v>
      </c>
      <c r="F174" s="17">
        <f t="shared" si="313"/>
        <v>0.52083333333333337</v>
      </c>
      <c r="G174" s="12">
        <f>'12.30'!C13</f>
        <v>0</v>
      </c>
      <c r="H174" s="12">
        <f>'12.30'!D13</f>
        <v>0</v>
      </c>
      <c r="I174" s="12">
        <f>'12.30'!E13</f>
        <v>0</v>
      </c>
      <c r="J174" s="12">
        <f>'12.30'!F13</f>
        <v>0</v>
      </c>
    </row>
    <row r="175" spans="1:10" ht="15.75" x14ac:dyDescent="0.25">
      <c r="A175" s="100">
        <f t="shared" si="306"/>
        <v>0</v>
      </c>
      <c r="B175" s="18">
        <f t="shared" ref="B175" si="320">B167</f>
        <v>6</v>
      </c>
      <c r="C175" s="135">
        <f t="shared" ref="C175:C235" si="321">C173</f>
        <v>0</v>
      </c>
      <c r="D175" s="18">
        <f t="shared" ref="D175:E175" si="322">D167</f>
        <v>0</v>
      </c>
      <c r="E175" s="18">
        <f t="shared" si="322"/>
        <v>0</v>
      </c>
      <c r="F175" s="17">
        <f t="shared" si="313"/>
        <v>0.52083333333333337</v>
      </c>
      <c r="G175" s="12">
        <f>'12.30'!C15</f>
        <v>0</v>
      </c>
      <c r="H175" s="12">
        <f>'12.30'!D15</f>
        <v>0</v>
      </c>
      <c r="I175" s="12">
        <f>'12.30'!E15</f>
        <v>0</v>
      </c>
      <c r="J175" s="12">
        <f>'12.30'!F15</f>
        <v>0</v>
      </c>
    </row>
    <row r="176" spans="1:10" ht="15.75" x14ac:dyDescent="0.25">
      <c r="A176" s="100">
        <f t="shared" si="306"/>
        <v>0</v>
      </c>
      <c r="B176" s="18">
        <f t="shared" ref="B176" si="323">B168</f>
        <v>6</v>
      </c>
      <c r="C176" s="135">
        <f t="shared" ref="C176" si="324">C175</f>
        <v>0</v>
      </c>
      <c r="D176" s="18">
        <f t="shared" ref="D176:E176" si="325">D168</f>
        <v>0</v>
      </c>
      <c r="E176" s="18">
        <f t="shared" si="325"/>
        <v>0</v>
      </c>
      <c r="F176" s="17">
        <f t="shared" si="313"/>
        <v>0.52083333333333337</v>
      </c>
      <c r="G176" s="12">
        <f>'12.30'!C17</f>
        <v>0</v>
      </c>
      <c r="H176" s="12">
        <f>'12.30'!D17</f>
        <v>0</v>
      </c>
      <c r="I176" s="12">
        <f>'12.30'!E17</f>
        <v>0</v>
      </c>
      <c r="J176" s="12">
        <f>'12.30'!F17</f>
        <v>0</v>
      </c>
    </row>
    <row r="177" spans="1:10" ht="15.75" x14ac:dyDescent="0.25">
      <c r="A177" s="100">
        <f t="shared" si="306"/>
        <v>0</v>
      </c>
      <c r="B177" s="18">
        <f t="shared" ref="B177" si="326">B169</f>
        <v>6</v>
      </c>
      <c r="C177" s="135">
        <f t="shared" ref="C177:C237" si="327">C175</f>
        <v>0</v>
      </c>
      <c r="D177" s="18">
        <f t="shared" ref="D177:E177" si="328">D169</f>
        <v>0</v>
      </c>
      <c r="E177" s="18">
        <f t="shared" si="328"/>
        <v>0</v>
      </c>
      <c r="F177" s="17">
        <f t="shared" si="313"/>
        <v>0.52083333333333337</v>
      </c>
      <c r="G177" s="12">
        <f>'12.30'!C19</f>
        <v>0</v>
      </c>
      <c r="H177" s="12">
        <f>'12.30'!D19</f>
        <v>0</v>
      </c>
      <c r="I177" s="12">
        <f>'12.30'!E19</f>
        <v>0</v>
      </c>
      <c r="J177" s="12">
        <f>'12.30'!F19</f>
        <v>0</v>
      </c>
    </row>
    <row r="178" spans="1:10" ht="15.75" x14ac:dyDescent="0.25">
      <c r="A178" s="100">
        <f>A170</f>
        <v>0</v>
      </c>
      <c r="B178" s="18">
        <f t="shared" ref="B178" si="329">B170</f>
        <v>6</v>
      </c>
      <c r="C178" s="135">
        <f t="shared" ref="C178" si="330">C177</f>
        <v>0</v>
      </c>
      <c r="D178" s="18">
        <f t="shared" ref="D178:E178" si="331">D170</f>
        <v>0</v>
      </c>
      <c r="E178" s="18">
        <f t="shared" si="331"/>
        <v>0</v>
      </c>
      <c r="F178" s="17">
        <f>'12.40'!C1</f>
        <v>0.52777777777777779</v>
      </c>
      <c r="G178" s="12">
        <f>'12.40'!C4</f>
        <v>0</v>
      </c>
      <c r="H178" s="12">
        <f>'12.40'!D4</f>
        <v>0</v>
      </c>
      <c r="I178" s="12">
        <f>'12.40'!E4</f>
        <v>0</v>
      </c>
      <c r="J178" s="12">
        <f>'12.40'!F4</f>
        <v>0</v>
      </c>
    </row>
    <row r="179" spans="1:10" ht="15.75" x14ac:dyDescent="0.25">
      <c r="A179" s="100">
        <f t="shared" ref="A179:A185" si="332">A171</f>
        <v>0</v>
      </c>
      <c r="B179" s="18">
        <f t="shared" ref="B179" si="333">B171</f>
        <v>6</v>
      </c>
      <c r="C179" s="135">
        <f t="shared" ref="C179:C239" si="334">C177</f>
        <v>0</v>
      </c>
      <c r="D179" s="18">
        <f t="shared" ref="D179:E179" si="335">D171</f>
        <v>0</v>
      </c>
      <c r="E179" s="18">
        <f t="shared" si="335"/>
        <v>0</v>
      </c>
      <c r="F179" s="17">
        <f>F178</f>
        <v>0.52777777777777779</v>
      </c>
      <c r="G179" s="12">
        <f>'12.40'!C6</f>
        <v>0</v>
      </c>
      <c r="H179" s="12">
        <f>'12.40'!D6</f>
        <v>0</v>
      </c>
      <c r="I179" s="12">
        <f>'12.40'!E6</f>
        <v>0</v>
      </c>
      <c r="J179" s="12">
        <f>'12.40'!F6</f>
        <v>0</v>
      </c>
    </row>
    <row r="180" spans="1:10" ht="15.75" x14ac:dyDescent="0.25">
      <c r="A180" s="100">
        <f t="shared" si="332"/>
        <v>0</v>
      </c>
      <c r="B180" s="18">
        <f t="shared" ref="B180" si="336">B172</f>
        <v>6</v>
      </c>
      <c r="C180" s="135">
        <f t="shared" ref="C180" si="337">C179</f>
        <v>0</v>
      </c>
      <c r="D180" s="18">
        <f t="shared" ref="D180:E180" si="338">D172</f>
        <v>0</v>
      </c>
      <c r="E180" s="18">
        <f t="shared" si="338"/>
        <v>0</v>
      </c>
      <c r="F180" s="17">
        <f t="shared" ref="F180:F185" si="339">F179</f>
        <v>0.52777777777777779</v>
      </c>
      <c r="G180" s="12">
        <f>'12.40'!C8</f>
        <v>0</v>
      </c>
      <c r="H180" s="12">
        <f>'12.40'!D8</f>
        <v>0</v>
      </c>
      <c r="I180" s="12">
        <f>'12.40'!E8</f>
        <v>0</v>
      </c>
      <c r="J180" s="12">
        <f>'12.40'!F8</f>
        <v>0</v>
      </c>
    </row>
    <row r="181" spans="1:10" ht="15.75" x14ac:dyDescent="0.25">
      <c r="A181" s="100">
        <f t="shared" si="332"/>
        <v>0</v>
      </c>
      <c r="B181" s="18">
        <f t="shared" ref="B181" si="340">B173</f>
        <v>6</v>
      </c>
      <c r="C181" s="135">
        <f t="shared" ref="C181:C241" si="341">C179</f>
        <v>0</v>
      </c>
      <c r="D181" s="18">
        <f t="shared" ref="D181:E181" si="342">D173</f>
        <v>0</v>
      </c>
      <c r="E181" s="18">
        <f t="shared" si="342"/>
        <v>0</v>
      </c>
      <c r="F181" s="17">
        <f t="shared" si="339"/>
        <v>0.52777777777777779</v>
      </c>
      <c r="G181" s="12">
        <f>'12.40'!C10</f>
        <v>0</v>
      </c>
      <c r="H181" s="12">
        <f>'12.40'!D10</f>
        <v>0</v>
      </c>
      <c r="I181" s="12">
        <f>'12.40'!E10</f>
        <v>0</v>
      </c>
      <c r="J181" s="12">
        <f>'12.40'!F10</f>
        <v>0</v>
      </c>
    </row>
    <row r="182" spans="1:10" ht="15.75" x14ac:dyDescent="0.25">
      <c r="A182" s="100">
        <f t="shared" si="332"/>
        <v>0</v>
      </c>
      <c r="B182" s="18">
        <f t="shared" ref="B182" si="343">B174</f>
        <v>6</v>
      </c>
      <c r="C182" s="135">
        <f t="shared" ref="C182:C183" si="344">C181</f>
        <v>0</v>
      </c>
      <c r="D182" s="18">
        <f t="shared" ref="D182:E182" si="345">D174</f>
        <v>0</v>
      </c>
      <c r="E182" s="18">
        <f t="shared" si="345"/>
        <v>0</v>
      </c>
      <c r="F182" s="17">
        <f t="shared" si="339"/>
        <v>0.52777777777777779</v>
      </c>
      <c r="G182" s="12">
        <f>'12.40'!C12</f>
        <v>0</v>
      </c>
      <c r="H182" s="12">
        <f>'12.40'!D12</f>
        <v>0</v>
      </c>
      <c r="I182" s="12">
        <f>'12.40'!E12</f>
        <v>0</v>
      </c>
      <c r="J182" s="12">
        <f>'12.40'!F12</f>
        <v>0</v>
      </c>
    </row>
    <row r="183" spans="1:10" ht="15.75" x14ac:dyDescent="0.25">
      <c r="A183" s="100">
        <f t="shared" si="332"/>
        <v>0</v>
      </c>
      <c r="B183" s="18">
        <f t="shared" ref="B183" si="346">B175</f>
        <v>6</v>
      </c>
      <c r="C183" s="135">
        <f t="shared" si="344"/>
        <v>0</v>
      </c>
      <c r="D183" s="18">
        <f t="shared" ref="D183:E183" si="347">D175</f>
        <v>0</v>
      </c>
      <c r="E183" s="18">
        <f t="shared" si="347"/>
        <v>0</v>
      </c>
      <c r="F183" s="17">
        <f t="shared" si="339"/>
        <v>0.52777777777777779</v>
      </c>
      <c r="G183" s="12">
        <f>'12.40'!C14</f>
        <v>0</v>
      </c>
      <c r="H183" s="12">
        <f>'12.40'!D14</f>
        <v>0</v>
      </c>
      <c r="I183" s="12">
        <f>'12.40'!E14</f>
        <v>0</v>
      </c>
      <c r="J183" s="12">
        <f>'12.40'!F14</f>
        <v>0</v>
      </c>
    </row>
    <row r="184" spans="1:10" ht="15.75" x14ac:dyDescent="0.25">
      <c r="A184" s="100">
        <f t="shared" si="332"/>
        <v>0</v>
      </c>
      <c r="B184" s="18">
        <f t="shared" ref="B184" si="348">B176</f>
        <v>6</v>
      </c>
      <c r="C184" s="135">
        <f t="shared" ref="C184" si="349">C182</f>
        <v>0</v>
      </c>
      <c r="D184" s="18">
        <f t="shared" ref="D184:E184" si="350">D176</f>
        <v>0</v>
      </c>
      <c r="E184" s="18">
        <f t="shared" si="350"/>
        <v>0</v>
      </c>
      <c r="F184" s="17">
        <f t="shared" si="339"/>
        <v>0.52777777777777779</v>
      </c>
      <c r="G184" s="12">
        <f>'12.40'!C16</f>
        <v>0</v>
      </c>
      <c r="H184" s="12">
        <f>'12.40'!D16</f>
        <v>0</v>
      </c>
      <c r="I184" s="12">
        <f>'12.40'!E16</f>
        <v>0</v>
      </c>
      <c r="J184" s="12">
        <f>'12.40'!F16</f>
        <v>0</v>
      </c>
    </row>
    <row r="185" spans="1:10" ht="15.75" x14ac:dyDescent="0.25">
      <c r="A185" s="100">
        <f t="shared" si="332"/>
        <v>0</v>
      </c>
      <c r="B185" s="18">
        <f t="shared" ref="B185" si="351">B177</f>
        <v>6</v>
      </c>
      <c r="C185" s="135">
        <f t="shared" ref="C185" si="352">C184</f>
        <v>0</v>
      </c>
      <c r="D185" s="18">
        <f t="shared" ref="D185:E185" si="353">D177</f>
        <v>0</v>
      </c>
      <c r="E185" s="18">
        <f t="shared" si="353"/>
        <v>0</v>
      </c>
      <c r="F185" s="17">
        <f t="shared" si="339"/>
        <v>0.52777777777777779</v>
      </c>
      <c r="G185" s="12">
        <f>'12.40'!C18</f>
        <v>0</v>
      </c>
      <c r="H185" s="12">
        <f>'12.40'!D18</f>
        <v>0</v>
      </c>
      <c r="I185" s="12">
        <f>'12.40'!E18</f>
        <v>0</v>
      </c>
      <c r="J185" s="12">
        <f>'12.40'!F18</f>
        <v>0</v>
      </c>
    </row>
    <row r="186" spans="1:10" ht="15.75" x14ac:dyDescent="0.25">
      <c r="A186" s="100">
        <f>A178</f>
        <v>0</v>
      </c>
      <c r="B186" s="18">
        <f t="shared" ref="B186" si="354">B178</f>
        <v>6</v>
      </c>
      <c r="C186" s="135">
        <f t="shared" si="308"/>
        <v>0</v>
      </c>
      <c r="D186" s="18">
        <f t="shared" ref="D186:E186" si="355">D178</f>
        <v>0</v>
      </c>
      <c r="E186" s="18">
        <f t="shared" si="355"/>
        <v>0</v>
      </c>
      <c r="F186" s="17">
        <f>'12.50'!C1</f>
        <v>0.53472222222222221</v>
      </c>
      <c r="G186" s="12">
        <f>'12.50'!C4</f>
        <v>0</v>
      </c>
      <c r="H186" s="12">
        <f>'12.50'!D4</f>
        <v>0</v>
      </c>
      <c r="I186" s="12">
        <f>'12.50'!E4</f>
        <v>0</v>
      </c>
      <c r="J186" s="12">
        <f>'12.50'!F4</f>
        <v>0</v>
      </c>
    </row>
    <row r="187" spans="1:10" ht="15.75" x14ac:dyDescent="0.25">
      <c r="A187" s="100">
        <f t="shared" ref="A187:A193" si="356">A179</f>
        <v>0</v>
      </c>
      <c r="B187" s="18">
        <f t="shared" ref="B187" si="357">B179</f>
        <v>6</v>
      </c>
      <c r="C187" s="135">
        <f t="shared" ref="C187" si="358">C186</f>
        <v>0</v>
      </c>
      <c r="D187" s="18">
        <f t="shared" ref="D187:E187" si="359">D179</f>
        <v>0</v>
      </c>
      <c r="E187" s="18">
        <f t="shared" si="359"/>
        <v>0</v>
      </c>
      <c r="F187" s="17">
        <f>F186</f>
        <v>0.53472222222222221</v>
      </c>
      <c r="G187" s="12">
        <f>'12.50'!C6</f>
        <v>0</v>
      </c>
      <c r="H187" s="12">
        <f>'12.50'!D6</f>
        <v>0</v>
      </c>
      <c r="I187" s="12">
        <f>'12.50'!E6</f>
        <v>0</v>
      </c>
      <c r="J187" s="12">
        <f>'12.50'!F6</f>
        <v>0</v>
      </c>
    </row>
    <row r="188" spans="1:10" ht="15.75" x14ac:dyDescent="0.25">
      <c r="A188" s="100">
        <f t="shared" si="356"/>
        <v>0</v>
      </c>
      <c r="B188" s="18">
        <f t="shared" ref="B188" si="360">B180</f>
        <v>6</v>
      </c>
      <c r="C188" s="135">
        <f t="shared" si="315"/>
        <v>0</v>
      </c>
      <c r="D188" s="18">
        <f t="shared" ref="D188:E188" si="361">D180</f>
        <v>0</v>
      </c>
      <c r="E188" s="18">
        <f t="shared" si="361"/>
        <v>0</v>
      </c>
      <c r="F188" s="17">
        <f t="shared" ref="F188:F193" si="362">F187</f>
        <v>0.53472222222222221</v>
      </c>
      <c r="G188" s="12">
        <f>'12.50'!C8</f>
        <v>0</v>
      </c>
      <c r="H188" s="12">
        <f>'12.50'!D8</f>
        <v>0</v>
      </c>
      <c r="I188" s="12">
        <f>'12.50'!E8</f>
        <v>0</v>
      </c>
      <c r="J188" s="12">
        <f>'12.50'!F8</f>
        <v>0</v>
      </c>
    </row>
    <row r="189" spans="1:10" ht="15.75" x14ac:dyDescent="0.25">
      <c r="A189" s="100">
        <f t="shared" si="356"/>
        <v>0</v>
      </c>
      <c r="B189" s="18">
        <f t="shared" ref="B189" si="363">B181</f>
        <v>6</v>
      </c>
      <c r="C189" s="135">
        <f t="shared" ref="C189" si="364">C188</f>
        <v>0</v>
      </c>
      <c r="D189" s="18">
        <f t="shared" ref="D189:E189" si="365">D181</f>
        <v>0</v>
      </c>
      <c r="E189" s="18">
        <f t="shared" si="365"/>
        <v>0</v>
      </c>
      <c r="F189" s="17">
        <f t="shared" si="362"/>
        <v>0.53472222222222221</v>
      </c>
      <c r="G189" s="12">
        <f>'12.50'!C10</f>
        <v>0</v>
      </c>
      <c r="H189" s="12">
        <f>'12.50'!D10</f>
        <v>0</v>
      </c>
      <c r="I189" s="12">
        <f>'12.50'!E10</f>
        <v>0</v>
      </c>
      <c r="J189" s="12">
        <f>'12.50'!F10</f>
        <v>0</v>
      </c>
    </row>
    <row r="190" spans="1:10" ht="15.75" x14ac:dyDescent="0.25">
      <c r="A190" s="100">
        <f t="shared" si="356"/>
        <v>0</v>
      </c>
      <c r="B190" s="18">
        <f t="shared" ref="B190" si="366">B182</f>
        <v>6</v>
      </c>
      <c r="C190" s="135">
        <f t="shared" si="321"/>
        <v>0</v>
      </c>
      <c r="D190" s="18">
        <f t="shared" ref="D190:E190" si="367">D182</f>
        <v>0</v>
      </c>
      <c r="E190" s="18">
        <f t="shared" si="367"/>
        <v>0</v>
      </c>
      <c r="F190" s="17">
        <f t="shared" si="362"/>
        <v>0.53472222222222221</v>
      </c>
      <c r="G190" s="12">
        <f>'12.50'!C12</f>
        <v>0</v>
      </c>
      <c r="H190" s="12">
        <f>'12.50'!D12</f>
        <v>0</v>
      </c>
      <c r="I190" s="12">
        <f>'12.50'!E12</f>
        <v>0</v>
      </c>
      <c r="J190" s="12">
        <f>'12.50'!F12</f>
        <v>0</v>
      </c>
    </row>
    <row r="191" spans="1:10" ht="15.75" x14ac:dyDescent="0.25">
      <c r="A191" s="100">
        <f t="shared" si="356"/>
        <v>0</v>
      </c>
      <c r="B191" s="18">
        <f t="shared" ref="B191" si="368">B183</f>
        <v>6</v>
      </c>
      <c r="C191" s="135">
        <f t="shared" ref="C191" si="369">C190</f>
        <v>0</v>
      </c>
      <c r="D191" s="18">
        <f t="shared" ref="D191:E191" si="370">D183</f>
        <v>0</v>
      </c>
      <c r="E191" s="18">
        <f t="shared" si="370"/>
        <v>0</v>
      </c>
      <c r="F191" s="17">
        <f t="shared" si="362"/>
        <v>0.53472222222222221</v>
      </c>
      <c r="G191" s="12">
        <f>'12.50'!C14</f>
        <v>0</v>
      </c>
      <c r="H191" s="12">
        <f>'12.50'!D14</f>
        <v>0</v>
      </c>
      <c r="I191" s="12">
        <f>'12.50'!E14</f>
        <v>0</v>
      </c>
      <c r="J191" s="12">
        <f>'12.50'!F14</f>
        <v>0</v>
      </c>
    </row>
    <row r="192" spans="1:10" ht="15.75" x14ac:dyDescent="0.25">
      <c r="A192" s="100">
        <f t="shared" si="356"/>
        <v>0</v>
      </c>
      <c r="B192" s="18">
        <f t="shared" ref="B192" si="371">B184</f>
        <v>6</v>
      </c>
      <c r="C192" s="135">
        <f t="shared" si="327"/>
        <v>0</v>
      </c>
      <c r="D192" s="18">
        <f t="shared" ref="D192:E192" si="372">D184</f>
        <v>0</v>
      </c>
      <c r="E192" s="18">
        <f t="shared" si="372"/>
        <v>0</v>
      </c>
      <c r="F192" s="17">
        <f t="shared" si="362"/>
        <v>0.53472222222222221</v>
      </c>
      <c r="G192" s="12">
        <f>'12.50'!C16</f>
        <v>0</v>
      </c>
      <c r="H192" s="12">
        <f>'12.50'!D16</f>
        <v>0</v>
      </c>
      <c r="I192" s="12">
        <f>'12.50'!E16</f>
        <v>0</v>
      </c>
      <c r="J192" s="12">
        <f>'12.50'!F16</f>
        <v>0</v>
      </c>
    </row>
    <row r="193" spans="1:10" ht="15.75" x14ac:dyDescent="0.25">
      <c r="A193" s="100">
        <f t="shared" si="356"/>
        <v>0</v>
      </c>
      <c r="B193" s="18">
        <f t="shared" ref="B193" si="373">B185</f>
        <v>6</v>
      </c>
      <c r="C193" s="135">
        <f t="shared" ref="C193" si="374">C192</f>
        <v>0</v>
      </c>
      <c r="D193" s="18">
        <f t="shared" ref="D193:E193" si="375">D185</f>
        <v>0</v>
      </c>
      <c r="E193" s="18">
        <f t="shared" si="375"/>
        <v>0</v>
      </c>
      <c r="F193" s="17">
        <f t="shared" si="362"/>
        <v>0.53472222222222221</v>
      </c>
      <c r="G193" s="12">
        <f>'12.50'!C18</f>
        <v>0</v>
      </c>
      <c r="H193" s="12">
        <f>'12.50'!D18</f>
        <v>0</v>
      </c>
      <c r="I193" s="12">
        <f>'12.50'!E18</f>
        <v>0</v>
      </c>
      <c r="J193" s="12">
        <f>'12.50'!F18</f>
        <v>0</v>
      </c>
    </row>
    <row r="194" spans="1:10" ht="15.75" x14ac:dyDescent="0.25">
      <c r="A194" s="100">
        <f>A186</f>
        <v>0</v>
      </c>
      <c r="B194" s="18">
        <f t="shared" ref="B194" si="376">B186</f>
        <v>6</v>
      </c>
      <c r="C194" s="135">
        <f t="shared" si="334"/>
        <v>0</v>
      </c>
      <c r="D194" s="18">
        <f t="shared" ref="D194:E194" si="377">D186</f>
        <v>0</v>
      </c>
      <c r="E194" s="18">
        <f t="shared" si="377"/>
        <v>0</v>
      </c>
      <c r="F194" s="17">
        <f>'13.00'!C1</f>
        <v>0.54166666666666663</v>
      </c>
      <c r="G194" s="12">
        <f>'13.00'!C4</f>
        <v>0</v>
      </c>
      <c r="H194" s="12">
        <f>'13.00'!D4</f>
        <v>0</v>
      </c>
      <c r="I194" s="12">
        <f>'13.00'!E4</f>
        <v>0</v>
      </c>
      <c r="J194" s="12">
        <f>'13.00'!F4</f>
        <v>0</v>
      </c>
    </row>
    <row r="195" spans="1:10" ht="15.75" x14ac:dyDescent="0.25">
      <c r="A195" s="100">
        <f t="shared" ref="A195:A201" si="378">A187</f>
        <v>0</v>
      </c>
      <c r="B195" s="18">
        <f t="shared" ref="B195" si="379">B187</f>
        <v>6</v>
      </c>
      <c r="C195" s="135">
        <f t="shared" ref="C195" si="380">C194</f>
        <v>0</v>
      </c>
      <c r="D195" s="18">
        <f t="shared" ref="D195:E195" si="381">D187</f>
        <v>0</v>
      </c>
      <c r="E195" s="18">
        <f t="shared" si="381"/>
        <v>0</v>
      </c>
      <c r="F195" s="17">
        <f>F194</f>
        <v>0.54166666666666663</v>
      </c>
      <c r="G195" s="12">
        <f>'13.00'!C6</f>
        <v>0</v>
      </c>
      <c r="H195" s="12">
        <f>'13.00'!D6</f>
        <v>0</v>
      </c>
      <c r="I195" s="12">
        <f>'13.00'!E6</f>
        <v>0</v>
      </c>
      <c r="J195" s="12">
        <f>'13.00'!F6</f>
        <v>0</v>
      </c>
    </row>
    <row r="196" spans="1:10" ht="15.75" x14ac:dyDescent="0.25">
      <c r="A196" s="100">
        <f t="shared" si="378"/>
        <v>0</v>
      </c>
      <c r="B196" s="18">
        <f t="shared" ref="B196" si="382">B188</f>
        <v>6</v>
      </c>
      <c r="C196" s="135">
        <f t="shared" si="341"/>
        <v>0</v>
      </c>
      <c r="D196" s="18">
        <f t="shared" ref="D196:E196" si="383">D188</f>
        <v>0</v>
      </c>
      <c r="E196" s="18">
        <f t="shared" si="383"/>
        <v>0</v>
      </c>
      <c r="F196" s="17">
        <f t="shared" ref="F196:F201" si="384">F195</f>
        <v>0.54166666666666663</v>
      </c>
      <c r="G196" s="12">
        <f>'13.00'!C8</f>
        <v>0</v>
      </c>
      <c r="H196" s="12">
        <f>'13.00'!D8</f>
        <v>0</v>
      </c>
      <c r="I196" s="12">
        <f>'13.00'!E8</f>
        <v>0</v>
      </c>
      <c r="J196" s="12">
        <f>'13.00'!F8</f>
        <v>0</v>
      </c>
    </row>
    <row r="197" spans="1:10" ht="15.75" x14ac:dyDescent="0.25">
      <c r="A197" s="100">
        <f t="shared" si="378"/>
        <v>0</v>
      </c>
      <c r="B197" s="18">
        <f t="shared" ref="B197" si="385">B189</f>
        <v>6</v>
      </c>
      <c r="C197" s="135">
        <f t="shared" ref="C197:C198" si="386">C196</f>
        <v>0</v>
      </c>
      <c r="D197" s="18">
        <f t="shared" ref="D197:E197" si="387">D189</f>
        <v>0</v>
      </c>
      <c r="E197" s="18">
        <f t="shared" si="387"/>
        <v>0</v>
      </c>
      <c r="F197" s="17">
        <f t="shared" si="384"/>
        <v>0.54166666666666663</v>
      </c>
      <c r="G197" s="12">
        <f>'13.00'!C10</f>
        <v>0</v>
      </c>
      <c r="H197" s="12">
        <f>'13.00'!D10</f>
        <v>0</v>
      </c>
      <c r="I197" s="12">
        <f>'13.00'!E10</f>
        <v>0</v>
      </c>
      <c r="J197" s="12">
        <f>'13.00'!F10</f>
        <v>0</v>
      </c>
    </row>
    <row r="198" spans="1:10" ht="15.75" x14ac:dyDescent="0.25">
      <c r="A198" s="100">
        <f t="shared" si="378"/>
        <v>0</v>
      </c>
      <c r="B198" s="18">
        <f t="shared" ref="B198" si="388">B190</f>
        <v>6</v>
      </c>
      <c r="C198" s="135">
        <f t="shared" si="386"/>
        <v>0</v>
      </c>
      <c r="D198" s="18">
        <f t="shared" ref="D198:E198" si="389">D190</f>
        <v>0</v>
      </c>
      <c r="E198" s="18">
        <f t="shared" si="389"/>
        <v>0</v>
      </c>
      <c r="F198" s="17">
        <f t="shared" si="384"/>
        <v>0.54166666666666663</v>
      </c>
      <c r="G198" s="12">
        <f>'13.00'!C12</f>
        <v>0</v>
      </c>
      <c r="H198" s="12">
        <f>'13.00'!D12</f>
        <v>0</v>
      </c>
      <c r="I198" s="12">
        <f>'13.00'!E12</f>
        <v>0</v>
      </c>
      <c r="J198" s="12">
        <f>'13.00'!F12</f>
        <v>0</v>
      </c>
    </row>
    <row r="199" spans="1:10" ht="15.75" x14ac:dyDescent="0.25">
      <c r="A199" s="100">
        <f t="shared" si="378"/>
        <v>0</v>
      </c>
      <c r="B199" s="18">
        <f t="shared" ref="B199" si="390">B191</f>
        <v>6</v>
      </c>
      <c r="C199" s="135">
        <f t="shared" ref="C199" si="391">C197</f>
        <v>0</v>
      </c>
      <c r="D199" s="18">
        <f t="shared" ref="D199:E199" si="392">D191</f>
        <v>0</v>
      </c>
      <c r="E199" s="18">
        <f t="shared" si="392"/>
        <v>0</v>
      </c>
      <c r="F199" s="17">
        <f t="shared" si="384"/>
        <v>0.54166666666666663</v>
      </c>
      <c r="G199" s="12">
        <f>'13.00'!C14</f>
        <v>0</v>
      </c>
      <c r="H199" s="12">
        <f>'13.00'!D14</f>
        <v>0</v>
      </c>
      <c r="I199" s="12">
        <f>'13.00'!E14</f>
        <v>0</v>
      </c>
      <c r="J199" s="12">
        <f>'13.00'!F14</f>
        <v>0</v>
      </c>
    </row>
    <row r="200" spans="1:10" ht="15.75" x14ac:dyDescent="0.25">
      <c r="A200" s="100">
        <f t="shared" si="378"/>
        <v>0</v>
      </c>
      <c r="B200" s="18">
        <f t="shared" ref="B200" si="393">B192</f>
        <v>6</v>
      </c>
      <c r="C200" s="135">
        <f t="shared" ref="C200" si="394">C199</f>
        <v>0</v>
      </c>
      <c r="D200" s="18">
        <f t="shared" ref="D200:E200" si="395">D192</f>
        <v>0</v>
      </c>
      <c r="E200" s="18">
        <f t="shared" si="395"/>
        <v>0</v>
      </c>
      <c r="F200" s="17">
        <f t="shared" si="384"/>
        <v>0.54166666666666663</v>
      </c>
      <c r="G200" s="12">
        <f>'13.00'!C16</f>
        <v>0</v>
      </c>
      <c r="H200" s="12">
        <f>'13.00'!D16</f>
        <v>0</v>
      </c>
      <c r="I200" s="12">
        <f>'13.00'!E16</f>
        <v>0</v>
      </c>
      <c r="J200" s="12">
        <f>'13.00'!F16</f>
        <v>0</v>
      </c>
    </row>
    <row r="201" spans="1:10" ht="15.75" x14ac:dyDescent="0.25">
      <c r="A201" s="100">
        <f t="shared" si="378"/>
        <v>0</v>
      </c>
      <c r="B201" s="18">
        <f t="shared" ref="B201" si="396">B193</f>
        <v>6</v>
      </c>
      <c r="C201" s="135">
        <f t="shared" si="308"/>
        <v>0</v>
      </c>
      <c r="D201" s="18">
        <f t="shared" ref="D201:E201" si="397">D193</f>
        <v>0</v>
      </c>
      <c r="E201" s="18">
        <f t="shared" si="397"/>
        <v>0</v>
      </c>
      <c r="F201" s="17">
        <f t="shared" si="384"/>
        <v>0.54166666666666663</v>
      </c>
      <c r="G201" s="12">
        <f>'13.00'!C18</f>
        <v>0</v>
      </c>
      <c r="H201" s="12">
        <f>'13.00'!D18</f>
        <v>0</v>
      </c>
      <c r="I201" s="12">
        <f>'13.00'!E18</f>
        <v>0</v>
      </c>
      <c r="J201" s="12">
        <f>'13.00'!F18</f>
        <v>0</v>
      </c>
    </row>
    <row r="202" spans="1:10" ht="15.75" x14ac:dyDescent="0.25">
      <c r="A202" s="100">
        <f>A194</f>
        <v>0</v>
      </c>
      <c r="B202" s="18">
        <f t="shared" ref="B202" si="398">B194</f>
        <v>6</v>
      </c>
      <c r="C202" s="135">
        <f t="shared" ref="C202" si="399">C201</f>
        <v>0</v>
      </c>
      <c r="D202" s="18">
        <f t="shared" ref="D202:E202" si="400">D194</f>
        <v>0</v>
      </c>
      <c r="E202" s="18">
        <f t="shared" si="400"/>
        <v>0</v>
      </c>
      <c r="F202" s="17">
        <f>'13.10'!C1</f>
        <v>0.54861111111111105</v>
      </c>
      <c r="G202" s="12">
        <f>'13.10'!C4</f>
        <v>0</v>
      </c>
      <c r="H202" s="12">
        <f>'13.10'!D4</f>
        <v>0</v>
      </c>
      <c r="I202" s="12">
        <f>'13.10'!E4</f>
        <v>0</v>
      </c>
      <c r="J202" s="12">
        <f>'13.10'!F4</f>
        <v>0</v>
      </c>
    </row>
    <row r="203" spans="1:10" ht="15.75" x14ac:dyDescent="0.25">
      <c r="A203" s="100">
        <f t="shared" ref="A203:A209" si="401">A195</f>
        <v>0</v>
      </c>
      <c r="B203" s="18">
        <f t="shared" ref="B203" si="402">B195</f>
        <v>6</v>
      </c>
      <c r="C203" s="135">
        <f t="shared" si="315"/>
        <v>0</v>
      </c>
      <c r="D203" s="18">
        <f t="shared" ref="D203:E203" si="403">D195</f>
        <v>0</v>
      </c>
      <c r="E203" s="18">
        <f t="shared" si="403"/>
        <v>0</v>
      </c>
      <c r="F203" s="17">
        <f>F202</f>
        <v>0.54861111111111105</v>
      </c>
      <c r="G203" s="12">
        <f>'13.10'!C6</f>
        <v>0</v>
      </c>
      <c r="H203" s="12">
        <f>'13.10'!D6</f>
        <v>0</v>
      </c>
      <c r="I203" s="12">
        <f>'13.10'!E6</f>
        <v>0</v>
      </c>
      <c r="J203" s="12">
        <f>'13.10'!F6</f>
        <v>0</v>
      </c>
    </row>
    <row r="204" spans="1:10" ht="15.75" x14ac:dyDescent="0.25">
      <c r="A204" s="100">
        <f t="shared" si="401"/>
        <v>0</v>
      </c>
      <c r="B204" s="18">
        <f t="shared" ref="B204" si="404">B196</f>
        <v>6</v>
      </c>
      <c r="C204" s="135">
        <f t="shared" ref="C204" si="405">C203</f>
        <v>0</v>
      </c>
      <c r="D204" s="18">
        <f t="shared" ref="D204:E204" si="406">D196</f>
        <v>0</v>
      </c>
      <c r="E204" s="18">
        <f t="shared" si="406"/>
        <v>0</v>
      </c>
      <c r="F204" s="17">
        <f t="shared" ref="F204:F209" si="407">F203</f>
        <v>0.54861111111111105</v>
      </c>
      <c r="G204" s="12">
        <f>'13.10'!C8</f>
        <v>0</v>
      </c>
      <c r="H204" s="12">
        <f>'13.10'!D8</f>
        <v>0</v>
      </c>
      <c r="I204" s="12">
        <f>'13.10'!E8</f>
        <v>0</v>
      </c>
      <c r="J204" s="12">
        <f>'13.10'!F8</f>
        <v>0</v>
      </c>
    </row>
    <row r="205" spans="1:10" ht="15.75" x14ac:dyDescent="0.25">
      <c r="A205" s="100">
        <f t="shared" si="401"/>
        <v>0</v>
      </c>
      <c r="B205" s="18">
        <f t="shared" ref="B205" si="408">B197</f>
        <v>6</v>
      </c>
      <c r="C205" s="135">
        <f t="shared" si="321"/>
        <v>0</v>
      </c>
      <c r="D205" s="18">
        <f t="shared" ref="D205:E205" si="409">D197</f>
        <v>0</v>
      </c>
      <c r="E205" s="18">
        <f t="shared" si="409"/>
        <v>0</v>
      </c>
      <c r="F205" s="17">
        <f t="shared" si="407"/>
        <v>0.54861111111111105</v>
      </c>
      <c r="G205" s="12">
        <f>'13.10'!C10</f>
        <v>0</v>
      </c>
      <c r="H205" s="12">
        <f>'13.10'!D10</f>
        <v>0</v>
      </c>
      <c r="I205" s="12">
        <f>'13.10'!E10</f>
        <v>0</v>
      </c>
      <c r="J205" s="12">
        <f>'13.10'!F10</f>
        <v>0</v>
      </c>
    </row>
    <row r="206" spans="1:10" ht="15.75" x14ac:dyDescent="0.25">
      <c r="A206" s="100">
        <f t="shared" si="401"/>
        <v>0</v>
      </c>
      <c r="B206" s="18">
        <f t="shared" ref="B206" si="410">B198</f>
        <v>6</v>
      </c>
      <c r="C206" s="135">
        <f t="shared" ref="C206" si="411">C205</f>
        <v>0</v>
      </c>
      <c r="D206" s="18">
        <f t="shared" ref="D206:E206" si="412">D198</f>
        <v>0</v>
      </c>
      <c r="E206" s="18">
        <f t="shared" si="412"/>
        <v>0</v>
      </c>
      <c r="F206" s="17">
        <f t="shared" si="407"/>
        <v>0.54861111111111105</v>
      </c>
      <c r="G206" s="12">
        <f>'13.10'!C12</f>
        <v>0</v>
      </c>
      <c r="H206" s="12">
        <f>'13.10'!D12</f>
        <v>0</v>
      </c>
      <c r="I206" s="12">
        <f>'13.10'!E12</f>
        <v>0</v>
      </c>
      <c r="J206" s="12">
        <f>'13.10'!F12</f>
        <v>0</v>
      </c>
    </row>
    <row r="207" spans="1:10" ht="15.75" x14ac:dyDescent="0.25">
      <c r="A207" s="100">
        <f t="shared" si="401"/>
        <v>0</v>
      </c>
      <c r="B207" s="18">
        <f t="shared" ref="B207" si="413">B199</f>
        <v>6</v>
      </c>
      <c r="C207" s="135">
        <f t="shared" si="327"/>
        <v>0</v>
      </c>
      <c r="D207" s="18">
        <f t="shared" ref="D207:E207" si="414">D199</f>
        <v>0</v>
      </c>
      <c r="E207" s="18">
        <f t="shared" si="414"/>
        <v>0</v>
      </c>
      <c r="F207" s="17">
        <f t="shared" si="407"/>
        <v>0.54861111111111105</v>
      </c>
      <c r="G207" s="12">
        <f>'13.10'!C14</f>
        <v>0</v>
      </c>
      <c r="H207" s="12">
        <f>'13.10'!D14</f>
        <v>0</v>
      </c>
      <c r="I207" s="12">
        <f>'13.10'!E14</f>
        <v>0</v>
      </c>
      <c r="J207" s="12">
        <f>'13.10'!F14</f>
        <v>0</v>
      </c>
    </row>
    <row r="208" spans="1:10" ht="15.75" x14ac:dyDescent="0.25">
      <c r="A208" s="100">
        <f t="shared" si="401"/>
        <v>0</v>
      </c>
      <c r="B208" s="18">
        <f t="shared" ref="B208" si="415">B200</f>
        <v>6</v>
      </c>
      <c r="C208" s="135">
        <f t="shared" ref="C208" si="416">C207</f>
        <v>0</v>
      </c>
      <c r="D208" s="18">
        <f t="shared" ref="D208:E208" si="417">D200</f>
        <v>0</v>
      </c>
      <c r="E208" s="18">
        <f t="shared" si="417"/>
        <v>0</v>
      </c>
      <c r="F208" s="17">
        <f t="shared" si="407"/>
        <v>0.54861111111111105</v>
      </c>
      <c r="G208" s="12">
        <f>'13.10'!C16</f>
        <v>0</v>
      </c>
      <c r="H208" s="12">
        <f>'13.10'!D16</f>
        <v>0</v>
      </c>
      <c r="I208" s="12">
        <f>'13.10'!E16</f>
        <v>0</v>
      </c>
      <c r="J208" s="12">
        <f>'13.10'!F16</f>
        <v>0</v>
      </c>
    </row>
    <row r="209" spans="1:10" ht="15.75" x14ac:dyDescent="0.25">
      <c r="A209" s="100">
        <f t="shared" si="401"/>
        <v>0</v>
      </c>
      <c r="B209" s="18">
        <f t="shared" ref="B209" si="418">B201</f>
        <v>6</v>
      </c>
      <c r="C209" s="135">
        <f t="shared" si="334"/>
        <v>0</v>
      </c>
      <c r="D209" s="18">
        <f t="shared" ref="D209:E209" si="419">D201</f>
        <v>0</v>
      </c>
      <c r="E209" s="18">
        <f t="shared" si="419"/>
        <v>0</v>
      </c>
      <c r="F209" s="17">
        <f t="shared" si="407"/>
        <v>0.54861111111111105</v>
      </c>
      <c r="G209" s="12">
        <f>'13.10'!C18</f>
        <v>0</v>
      </c>
      <c r="H209" s="12">
        <f>'13.10'!D18</f>
        <v>0</v>
      </c>
      <c r="I209" s="12">
        <f>'13.10'!E18</f>
        <v>0</v>
      </c>
      <c r="J209" s="12">
        <f>'13.10'!F18</f>
        <v>0</v>
      </c>
    </row>
    <row r="210" spans="1:10" ht="15.75" x14ac:dyDescent="0.25">
      <c r="A210" s="100">
        <f>A202</f>
        <v>0</v>
      </c>
      <c r="B210" s="18">
        <f t="shared" ref="B210" si="420">B202</f>
        <v>6</v>
      </c>
      <c r="C210" s="135">
        <f t="shared" ref="C210" si="421">C209</f>
        <v>0</v>
      </c>
      <c r="D210" s="18">
        <f t="shared" ref="D210:E210" si="422">D202</f>
        <v>0</v>
      </c>
      <c r="E210" s="18">
        <f t="shared" si="422"/>
        <v>0</v>
      </c>
      <c r="F210" s="17">
        <f>'13.20'!C1</f>
        <v>0.55555555555555558</v>
      </c>
      <c r="G210" s="12">
        <f>'13.20'!C4</f>
        <v>0</v>
      </c>
      <c r="H210" s="12">
        <f>'13.20'!D4</f>
        <v>0</v>
      </c>
      <c r="I210" s="12">
        <f>'13.20'!E4</f>
        <v>0</v>
      </c>
      <c r="J210" s="12">
        <f>'13.20'!F4</f>
        <v>0</v>
      </c>
    </row>
    <row r="211" spans="1:10" ht="15.75" x14ac:dyDescent="0.25">
      <c r="A211" s="100">
        <f t="shared" ref="A211:A217" si="423">A203</f>
        <v>0</v>
      </c>
      <c r="B211" s="18">
        <f t="shared" ref="B211" si="424">B203</f>
        <v>6</v>
      </c>
      <c r="C211" s="135">
        <f t="shared" si="341"/>
        <v>0</v>
      </c>
      <c r="D211" s="18">
        <f t="shared" ref="D211:E211" si="425">D203</f>
        <v>0</v>
      </c>
      <c r="E211" s="18">
        <f t="shared" si="425"/>
        <v>0</v>
      </c>
      <c r="F211" s="17">
        <f>F210</f>
        <v>0.55555555555555558</v>
      </c>
      <c r="G211" s="12">
        <f>'13.20'!C6</f>
        <v>0</v>
      </c>
      <c r="H211" s="12">
        <f>'13.20'!D6</f>
        <v>0</v>
      </c>
      <c r="I211" s="12">
        <f>'13.20'!E6</f>
        <v>0</v>
      </c>
      <c r="J211" s="12">
        <f>'13.20'!F6</f>
        <v>0</v>
      </c>
    </row>
    <row r="212" spans="1:10" ht="15.75" x14ac:dyDescent="0.25">
      <c r="A212" s="100">
        <f t="shared" si="423"/>
        <v>0</v>
      </c>
      <c r="B212" s="18">
        <f t="shared" ref="B212" si="426">B204</f>
        <v>6</v>
      </c>
      <c r="C212" s="135">
        <f t="shared" ref="C212:C213" si="427">C211</f>
        <v>0</v>
      </c>
      <c r="D212" s="18">
        <f t="shared" ref="D212:E212" si="428">D204</f>
        <v>0</v>
      </c>
      <c r="E212" s="18">
        <f t="shared" si="428"/>
        <v>0</v>
      </c>
      <c r="F212" s="17">
        <f t="shared" ref="F212:F217" si="429">F211</f>
        <v>0.55555555555555558</v>
      </c>
      <c r="G212" s="12">
        <f>'13.20'!C8</f>
        <v>0</v>
      </c>
      <c r="H212" s="12">
        <f>'13.20'!D8</f>
        <v>0</v>
      </c>
      <c r="I212" s="12">
        <f>'13.20'!E8</f>
        <v>0</v>
      </c>
      <c r="J212" s="12">
        <f>'13.20'!F8</f>
        <v>0</v>
      </c>
    </row>
    <row r="213" spans="1:10" ht="15.75" x14ac:dyDescent="0.25">
      <c r="A213" s="100">
        <f t="shared" si="423"/>
        <v>0</v>
      </c>
      <c r="B213" s="18">
        <f t="shared" ref="B213" si="430">B205</f>
        <v>6</v>
      </c>
      <c r="C213" s="135">
        <f t="shared" si="427"/>
        <v>0</v>
      </c>
      <c r="D213" s="18">
        <f t="shared" ref="D213:E213" si="431">D205</f>
        <v>0</v>
      </c>
      <c r="E213" s="18">
        <f t="shared" si="431"/>
        <v>0</v>
      </c>
      <c r="F213" s="17">
        <f t="shared" si="429"/>
        <v>0.55555555555555558</v>
      </c>
      <c r="G213" s="12">
        <f>'13.20'!C10</f>
        <v>0</v>
      </c>
      <c r="H213" s="12">
        <f>'13.20'!D10</f>
        <v>0</v>
      </c>
      <c r="I213" s="12">
        <f>'13.20'!E10</f>
        <v>0</v>
      </c>
      <c r="J213" s="12">
        <f>'13.20'!F10</f>
        <v>0</v>
      </c>
    </row>
    <row r="214" spans="1:10" ht="15.75" x14ac:dyDescent="0.25">
      <c r="A214" s="100">
        <f t="shared" si="423"/>
        <v>0</v>
      </c>
      <c r="B214" s="18">
        <f t="shared" ref="B214" si="432">B206</f>
        <v>6</v>
      </c>
      <c r="C214" s="135">
        <f t="shared" ref="C214" si="433">C212</f>
        <v>0</v>
      </c>
      <c r="D214" s="18">
        <f t="shared" ref="D214:E214" si="434">D206</f>
        <v>0</v>
      </c>
      <c r="E214" s="18">
        <f t="shared" si="434"/>
        <v>0</v>
      </c>
      <c r="F214" s="17">
        <f t="shared" si="429"/>
        <v>0.55555555555555558</v>
      </c>
      <c r="G214" s="12">
        <f>'13.20'!C12</f>
        <v>0</v>
      </c>
      <c r="H214" s="12">
        <f>'13.20'!D12</f>
        <v>0</v>
      </c>
      <c r="I214" s="12">
        <f>'13.20'!E12</f>
        <v>0</v>
      </c>
      <c r="J214" s="12">
        <f>'13.20'!F12</f>
        <v>0</v>
      </c>
    </row>
    <row r="215" spans="1:10" ht="15.75" x14ac:dyDescent="0.25">
      <c r="A215" s="100">
        <f t="shared" si="423"/>
        <v>0</v>
      </c>
      <c r="B215" s="18">
        <f t="shared" ref="B215" si="435">B207</f>
        <v>6</v>
      </c>
      <c r="C215" s="135">
        <f t="shared" ref="C215" si="436">C214</f>
        <v>0</v>
      </c>
      <c r="D215" s="18">
        <f t="shared" ref="D215:E215" si="437">D207</f>
        <v>0</v>
      </c>
      <c r="E215" s="18">
        <f t="shared" si="437"/>
        <v>0</v>
      </c>
      <c r="F215" s="17">
        <f t="shared" si="429"/>
        <v>0.55555555555555558</v>
      </c>
      <c r="G215" s="12">
        <f>'13.20'!C14</f>
        <v>0</v>
      </c>
      <c r="H215" s="12">
        <f>'13.20'!D14</f>
        <v>0</v>
      </c>
      <c r="I215" s="12">
        <f>'13.20'!E14</f>
        <v>0</v>
      </c>
      <c r="J215" s="12">
        <f>'13.20'!F14</f>
        <v>0</v>
      </c>
    </row>
    <row r="216" spans="1:10" ht="15.75" x14ac:dyDescent="0.25">
      <c r="A216" s="100">
        <f t="shared" si="423"/>
        <v>0</v>
      </c>
      <c r="B216" s="18">
        <f t="shared" ref="B216" si="438">B208</f>
        <v>6</v>
      </c>
      <c r="C216" s="135">
        <f t="shared" si="308"/>
        <v>0</v>
      </c>
      <c r="D216" s="18">
        <f t="shared" ref="D216:E216" si="439">D208</f>
        <v>0</v>
      </c>
      <c r="E216" s="18">
        <f t="shared" si="439"/>
        <v>0</v>
      </c>
      <c r="F216" s="17">
        <f t="shared" si="429"/>
        <v>0.55555555555555558</v>
      </c>
      <c r="G216" s="12">
        <f>'13.20'!C16</f>
        <v>0</v>
      </c>
      <c r="H216" s="12">
        <f>'13.20'!D16</f>
        <v>0</v>
      </c>
      <c r="I216" s="12">
        <f>'13.20'!E16</f>
        <v>0</v>
      </c>
      <c r="J216" s="12">
        <f>'13.20'!F16</f>
        <v>0</v>
      </c>
    </row>
    <row r="217" spans="1:10" ht="15.75" x14ac:dyDescent="0.25">
      <c r="A217" s="100">
        <f t="shared" si="423"/>
        <v>0</v>
      </c>
      <c r="B217" s="18">
        <f t="shared" ref="B217" si="440">B209</f>
        <v>6</v>
      </c>
      <c r="C217" s="135">
        <f t="shared" ref="C217" si="441">C216</f>
        <v>0</v>
      </c>
      <c r="D217" s="18">
        <f t="shared" ref="D217:E217" si="442">D209</f>
        <v>0</v>
      </c>
      <c r="E217" s="18">
        <f t="shared" si="442"/>
        <v>0</v>
      </c>
      <c r="F217" s="17">
        <f t="shared" si="429"/>
        <v>0.55555555555555558</v>
      </c>
      <c r="G217" s="12">
        <f>'13.20'!C18</f>
        <v>0</v>
      </c>
      <c r="H217" s="12">
        <f>'13.20'!D18</f>
        <v>0</v>
      </c>
      <c r="I217" s="12">
        <f>'13.20'!E18</f>
        <v>0</v>
      </c>
      <c r="J217" s="12">
        <f>'13.20'!F18</f>
        <v>0</v>
      </c>
    </row>
    <row r="218" spans="1:10" ht="15.75" x14ac:dyDescent="0.25">
      <c r="A218" s="100">
        <f>A210</f>
        <v>0</v>
      </c>
      <c r="B218" s="18">
        <f t="shared" ref="B218" si="443">B210</f>
        <v>6</v>
      </c>
      <c r="C218" s="135">
        <f t="shared" si="315"/>
        <v>0</v>
      </c>
      <c r="D218" s="18">
        <f t="shared" ref="D218:E218" si="444">D210</f>
        <v>0</v>
      </c>
      <c r="E218" s="18">
        <f t="shared" si="444"/>
        <v>0</v>
      </c>
      <c r="F218" s="17">
        <f>'13.30'!C1</f>
        <v>0.5625</v>
      </c>
      <c r="G218" s="12">
        <f>'13.30'!C4</f>
        <v>0</v>
      </c>
      <c r="H218" s="12">
        <f>'13.30'!D4</f>
        <v>0</v>
      </c>
      <c r="I218" s="12">
        <f>'13.30'!E4</f>
        <v>0</v>
      </c>
      <c r="J218" s="12">
        <f>'13.30'!F4</f>
        <v>0</v>
      </c>
    </row>
    <row r="219" spans="1:10" ht="15.75" x14ac:dyDescent="0.25">
      <c r="A219" s="100">
        <f t="shared" ref="A219:A225" si="445">A211</f>
        <v>0</v>
      </c>
      <c r="B219" s="18">
        <f t="shared" ref="B219" si="446">B211</f>
        <v>6</v>
      </c>
      <c r="C219" s="135">
        <f t="shared" ref="C219" si="447">C218</f>
        <v>0</v>
      </c>
      <c r="D219" s="18">
        <f t="shared" ref="D219:E219" si="448">D211</f>
        <v>0</v>
      </c>
      <c r="E219" s="18">
        <f t="shared" si="448"/>
        <v>0</v>
      </c>
      <c r="F219" s="17">
        <f>F218</f>
        <v>0.5625</v>
      </c>
      <c r="G219" s="12">
        <f>'13.30'!C6</f>
        <v>0</v>
      </c>
      <c r="H219" s="12">
        <f>'13.30'!D6</f>
        <v>0</v>
      </c>
      <c r="I219" s="12">
        <f>'13.30'!E6</f>
        <v>0</v>
      </c>
      <c r="J219" s="12">
        <f>'13.30'!F6</f>
        <v>0</v>
      </c>
    </row>
    <row r="220" spans="1:10" ht="15.75" x14ac:dyDescent="0.25">
      <c r="A220" s="100">
        <f t="shared" si="445"/>
        <v>0</v>
      </c>
      <c r="B220" s="18">
        <f t="shared" ref="B220" si="449">B212</f>
        <v>6</v>
      </c>
      <c r="C220" s="135">
        <f t="shared" si="321"/>
        <v>0</v>
      </c>
      <c r="D220" s="18">
        <f t="shared" ref="D220:E220" si="450">D212</f>
        <v>0</v>
      </c>
      <c r="E220" s="18">
        <f t="shared" si="450"/>
        <v>0</v>
      </c>
      <c r="F220" s="17">
        <f t="shared" ref="F220:F225" si="451">F219</f>
        <v>0.5625</v>
      </c>
      <c r="G220" s="12">
        <f>'13.30'!C8</f>
        <v>0</v>
      </c>
      <c r="H220" s="12">
        <f>'13.30'!D8</f>
        <v>0</v>
      </c>
      <c r="I220" s="12">
        <f>'13.30'!E8</f>
        <v>0</v>
      </c>
      <c r="J220" s="12">
        <f>'13.30'!F8</f>
        <v>0</v>
      </c>
    </row>
    <row r="221" spans="1:10" ht="15.75" x14ac:dyDescent="0.25">
      <c r="A221" s="100">
        <f t="shared" si="445"/>
        <v>0</v>
      </c>
      <c r="B221" s="18">
        <f t="shared" ref="B221" si="452">B213</f>
        <v>6</v>
      </c>
      <c r="C221" s="135">
        <f t="shared" ref="C221" si="453">C220</f>
        <v>0</v>
      </c>
      <c r="D221" s="18">
        <f t="shared" ref="D221:E221" si="454">D213</f>
        <v>0</v>
      </c>
      <c r="E221" s="18">
        <f t="shared" si="454"/>
        <v>0</v>
      </c>
      <c r="F221" s="17">
        <f t="shared" si="451"/>
        <v>0.5625</v>
      </c>
      <c r="G221" s="12">
        <f>'13.30'!C10</f>
        <v>0</v>
      </c>
      <c r="H221" s="12">
        <f>'13.30'!D10</f>
        <v>0</v>
      </c>
      <c r="I221" s="12">
        <f>'13.30'!E10</f>
        <v>0</v>
      </c>
      <c r="J221" s="12">
        <f>'13.30'!F10</f>
        <v>0</v>
      </c>
    </row>
    <row r="222" spans="1:10" ht="15.75" x14ac:dyDescent="0.25">
      <c r="A222" s="100">
        <f t="shared" si="445"/>
        <v>0</v>
      </c>
      <c r="B222" s="18">
        <f t="shared" ref="B222" si="455">B214</f>
        <v>6</v>
      </c>
      <c r="C222" s="135">
        <f t="shared" si="327"/>
        <v>0</v>
      </c>
      <c r="D222" s="18">
        <f t="shared" ref="D222:E222" si="456">D214</f>
        <v>0</v>
      </c>
      <c r="E222" s="18">
        <f t="shared" si="456"/>
        <v>0</v>
      </c>
      <c r="F222" s="17">
        <f t="shared" si="451"/>
        <v>0.5625</v>
      </c>
      <c r="G222" s="12">
        <f>'13.30'!C12</f>
        <v>0</v>
      </c>
      <c r="H222" s="12">
        <f>'13.30'!D12</f>
        <v>0</v>
      </c>
      <c r="I222" s="12">
        <f>'13.30'!E12</f>
        <v>0</v>
      </c>
      <c r="J222" s="12">
        <f>'13.30'!F12</f>
        <v>0</v>
      </c>
    </row>
    <row r="223" spans="1:10" ht="15.75" x14ac:dyDescent="0.25">
      <c r="A223" s="100">
        <f t="shared" si="445"/>
        <v>0</v>
      </c>
      <c r="B223" s="18">
        <f t="shared" ref="B223" si="457">B215</f>
        <v>6</v>
      </c>
      <c r="C223" s="135">
        <f t="shared" ref="C223" si="458">C222</f>
        <v>0</v>
      </c>
      <c r="D223" s="18">
        <f t="shared" ref="D223:E223" si="459">D215</f>
        <v>0</v>
      </c>
      <c r="E223" s="18">
        <f t="shared" si="459"/>
        <v>0</v>
      </c>
      <c r="F223" s="17">
        <f t="shared" si="451"/>
        <v>0.5625</v>
      </c>
      <c r="G223" s="12">
        <f>'13.30'!C14</f>
        <v>0</v>
      </c>
      <c r="H223" s="12">
        <f>'13.30'!D14</f>
        <v>0</v>
      </c>
      <c r="I223" s="12">
        <f>'13.30'!E14</f>
        <v>0</v>
      </c>
      <c r="J223" s="12">
        <f>'13.30'!F14</f>
        <v>0</v>
      </c>
    </row>
    <row r="224" spans="1:10" ht="15.75" x14ac:dyDescent="0.25">
      <c r="A224" s="100">
        <f t="shared" si="445"/>
        <v>0</v>
      </c>
      <c r="B224" s="18">
        <f t="shared" ref="B224" si="460">B216</f>
        <v>6</v>
      </c>
      <c r="C224" s="135">
        <f t="shared" si="334"/>
        <v>0</v>
      </c>
      <c r="D224" s="18">
        <f t="shared" ref="D224:E224" si="461">D216</f>
        <v>0</v>
      </c>
      <c r="E224" s="18">
        <f t="shared" si="461"/>
        <v>0</v>
      </c>
      <c r="F224" s="17">
        <f t="shared" si="451"/>
        <v>0.5625</v>
      </c>
      <c r="G224" s="12">
        <f>'13.30'!C16</f>
        <v>0</v>
      </c>
      <c r="H224" s="12">
        <f>'13.30'!D16</f>
        <v>0</v>
      </c>
      <c r="I224" s="12">
        <f>'13.30'!E16</f>
        <v>0</v>
      </c>
      <c r="J224" s="12">
        <f>'13.30'!F16</f>
        <v>0</v>
      </c>
    </row>
    <row r="225" spans="1:10" ht="15.75" x14ac:dyDescent="0.25">
      <c r="A225" s="100">
        <f t="shared" si="445"/>
        <v>0</v>
      </c>
      <c r="B225" s="18">
        <f t="shared" ref="B225" si="462">B217</f>
        <v>6</v>
      </c>
      <c r="C225" s="135">
        <f t="shared" ref="C225" si="463">C224</f>
        <v>0</v>
      </c>
      <c r="D225" s="18">
        <f t="shared" ref="D225:E225" si="464">D217</f>
        <v>0</v>
      </c>
      <c r="E225" s="18">
        <f t="shared" si="464"/>
        <v>0</v>
      </c>
      <c r="F225" s="17">
        <f t="shared" si="451"/>
        <v>0.5625</v>
      </c>
      <c r="G225" s="12">
        <f>'13.30'!C18</f>
        <v>0</v>
      </c>
      <c r="H225" s="12">
        <f>'13.30'!D18</f>
        <v>0</v>
      </c>
      <c r="I225" s="12">
        <f>'13.30'!E18</f>
        <v>0</v>
      </c>
      <c r="J225" s="12">
        <f>'13.30'!F18</f>
        <v>0</v>
      </c>
    </row>
    <row r="226" spans="1:10" ht="15.75" x14ac:dyDescent="0.25">
      <c r="A226" s="100">
        <f>A218</f>
        <v>0</v>
      </c>
      <c r="B226" s="18">
        <f t="shared" ref="B226" si="465">B218</f>
        <v>6</v>
      </c>
      <c r="C226" s="135">
        <f t="shared" si="341"/>
        <v>0</v>
      </c>
      <c r="D226" s="18">
        <f t="shared" ref="D226:E226" si="466">D218</f>
        <v>0</v>
      </c>
      <c r="E226" s="18">
        <f t="shared" si="466"/>
        <v>0</v>
      </c>
      <c r="F226" s="17">
        <f>'13.40'!C1</f>
        <v>0.56944444444444442</v>
      </c>
      <c r="G226" s="12">
        <f>'13.40'!C4</f>
        <v>0</v>
      </c>
      <c r="H226" s="12">
        <f>'13.40'!D4</f>
        <v>0</v>
      </c>
      <c r="I226" s="12">
        <f>'13.40'!E4</f>
        <v>0</v>
      </c>
      <c r="J226" s="12">
        <f>'13.40'!F4</f>
        <v>0</v>
      </c>
    </row>
    <row r="227" spans="1:10" ht="15.75" x14ac:dyDescent="0.25">
      <c r="A227" s="100">
        <f t="shared" ref="A227:A233" si="467">A219</f>
        <v>0</v>
      </c>
      <c r="B227" s="18">
        <f t="shared" ref="B227" si="468">B219</f>
        <v>6</v>
      </c>
      <c r="C227" s="135">
        <f t="shared" ref="C227:C228" si="469">C226</f>
        <v>0</v>
      </c>
      <c r="D227" s="18">
        <f t="shared" ref="D227:E227" si="470">D219</f>
        <v>0</v>
      </c>
      <c r="E227" s="18">
        <f t="shared" si="470"/>
        <v>0</v>
      </c>
      <c r="F227" s="17">
        <f>F226</f>
        <v>0.56944444444444442</v>
      </c>
      <c r="G227" s="12">
        <f>'13.40'!C6</f>
        <v>0</v>
      </c>
      <c r="H227" s="12">
        <f>'13.40'!D6</f>
        <v>0</v>
      </c>
      <c r="I227" s="12">
        <f>'13.40'!E6</f>
        <v>0</v>
      </c>
      <c r="J227" s="12">
        <f>'13.40'!F6</f>
        <v>0</v>
      </c>
    </row>
    <row r="228" spans="1:10" ht="15.75" x14ac:dyDescent="0.25">
      <c r="A228" s="100">
        <f t="shared" si="467"/>
        <v>0</v>
      </c>
      <c r="B228" s="18">
        <f t="shared" ref="B228" si="471">B220</f>
        <v>6</v>
      </c>
      <c r="C228" s="135">
        <f t="shared" si="469"/>
        <v>0</v>
      </c>
      <c r="D228" s="18">
        <f t="shared" ref="D228:E228" si="472">D220</f>
        <v>0</v>
      </c>
      <c r="E228" s="18">
        <f t="shared" si="472"/>
        <v>0</v>
      </c>
      <c r="F228" s="17">
        <f t="shared" ref="F228:F233" si="473">F227</f>
        <v>0.56944444444444442</v>
      </c>
      <c r="G228" s="12">
        <f>'13.40'!C8</f>
        <v>0</v>
      </c>
      <c r="H228" s="12">
        <f>'13.40'!D8</f>
        <v>0</v>
      </c>
      <c r="I228" s="12">
        <f>'13.40'!E8</f>
        <v>0</v>
      </c>
      <c r="J228" s="12">
        <f>'13.40'!F8</f>
        <v>0</v>
      </c>
    </row>
    <row r="229" spans="1:10" ht="15.75" x14ac:dyDescent="0.25">
      <c r="A229" s="100">
        <f t="shared" si="467"/>
        <v>0</v>
      </c>
      <c r="B229" s="18">
        <f t="shared" ref="B229" si="474">B221</f>
        <v>6</v>
      </c>
      <c r="C229" s="135">
        <f t="shared" ref="C229" si="475">C227</f>
        <v>0</v>
      </c>
      <c r="D229" s="18">
        <f t="shared" ref="D229:E229" si="476">D221</f>
        <v>0</v>
      </c>
      <c r="E229" s="18">
        <f t="shared" si="476"/>
        <v>0</v>
      </c>
      <c r="F229" s="17">
        <f t="shared" si="473"/>
        <v>0.56944444444444442</v>
      </c>
      <c r="G229" s="12">
        <f>'13.40'!C10</f>
        <v>0</v>
      </c>
      <c r="H229" s="12">
        <f>'13.40'!D10</f>
        <v>0</v>
      </c>
      <c r="I229" s="12">
        <f>'13.40'!E10</f>
        <v>0</v>
      </c>
      <c r="J229" s="12">
        <f>'13.40'!F10</f>
        <v>0</v>
      </c>
    </row>
    <row r="230" spans="1:10" ht="15.75" x14ac:dyDescent="0.25">
      <c r="A230" s="100">
        <f t="shared" si="467"/>
        <v>0</v>
      </c>
      <c r="B230" s="18">
        <f t="shared" ref="B230" si="477">B222</f>
        <v>6</v>
      </c>
      <c r="C230" s="135">
        <f t="shared" ref="C230" si="478">C229</f>
        <v>0</v>
      </c>
      <c r="D230" s="18">
        <f t="shared" ref="D230:E230" si="479">D222</f>
        <v>0</v>
      </c>
      <c r="E230" s="18">
        <f t="shared" si="479"/>
        <v>0</v>
      </c>
      <c r="F230" s="17">
        <f t="shared" si="473"/>
        <v>0.56944444444444442</v>
      </c>
      <c r="G230" s="12">
        <f>'13.40'!C12</f>
        <v>0</v>
      </c>
      <c r="H230" s="12">
        <f>'13.40'!D12</f>
        <v>0</v>
      </c>
      <c r="I230" s="12">
        <f>'13.40'!E12</f>
        <v>0</v>
      </c>
      <c r="J230" s="12">
        <f>'13.40'!F12</f>
        <v>0</v>
      </c>
    </row>
    <row r="231" spans="1:10" ht="15.75" x14ac:dyDescent="0.25">
      <c r="A231" s="100">
        <f t="shared" si="467"/>
        <v>0</v>
      </c>
      <c r="B231" s="18">
        <f t="shared" ref="B231" si="480">B223</f>
        <v>6</v>
      </c>
      <c r="C231" s="135">
        <f t="shared" si="308"/>
        <v>0</v>
      </c>
      <c r="D231" s="18">
        <f t="shared" ref="D231:E231" si="481">D223</f>
        <v>0</v>
      </c>
      <c r="E231" s="18">
        <f t="shared" si="481"/>
        <v>0</v>
      </c>
      <c r="F231" s="17">
        <f t="shared" si="473"/>
        <v>0.56944444444444442</v>
      </c>
      <c r="G231" s="12">
        <f>'13.40'!C14</f>
        <v>0</v>
      </c>
      <c r="H231" s="12">
        <f>'13.40'!D14</f>
        <v>0</v>
      </c>
      <c r="I231" s="12">
        <f>'13.40'!E14</f>
        <v>0</v>
      </c>
      <c r="J231" s="12">
        <f>'13.40'!F14</f>
        <v>0</v>
      </c>
    </row>
    <row r="232" spans="1:10" ht="15.75" x14ac:dyDescent="0.25">
      <c r="A232" s="100">
        <f t="shared" si="467"/>
        <v>0</v>
      </c>
      <c r="B232" s="18">
        <f t="shared" ref="B232" si="482">B224</f>
        <v>6</v>
      </c>
      <c r="C232" s="135">
        <f t="shared" ref="C232" si="483">C231</f>
        <v>0</v>
      </c>
      <c r="D232" s="18">
        <f t="shared" ref="D232:E232" si="484">D224</f>
        <v>0</v>
      </c>
      <c r="E232" s="18">
        <f t="shared" si="484"/>
        <v>0</v>
      </c>
      <c r="F232" s="17">
        <f t="shared" si="473"/>
        <v>0.56944444444444442</v>
      </c>
      <c r="G232" s="12">
        <f>'13.40'!C16</f>
        <v>0</v>
      </c>
      <c r="H232" s="12">
        <f>'13.40'!D16</f>
        <v>0</v>
      </c>
      <c r="I232" s="12">
        <f>'13.40'!E16</f>
        <v>0</v>
      </c>
      <c r="J232" s="12">
        <f>'13.40'!F16</f>
        <v>0</v>
      </c>
    </row>
    <row r="233" spans="1:10" ht="15.75" x14ac:dyDescent="0.25">
      <c r="A233" s="100">
        <f t="shared" si="467"/>
        <v>0</v>
      </c>
      <c r="B233" s="18">
        <f t="shared" ref="B233" si="485">B225</f>
        <v>6</v>
      </c>
      <c r="C233" s="135">
        <f t="shared" si="315"/>
        <v>0</v>
      </c>
      <c r="D233" s="18">
        <f t="shared" ref="D233:E233" si="486">D225</f>
        <v>0</v>
      </c>
      <c r="E233" s="18">
        <f t="shared" si="486"/>
        <v>0</v>
      </c>
      <c r="F233" s="17">
        <f t="shared" si="473"/>
        <v>0.56944444444444442</v>
      </c>
      <c r="G233" s="12">
        <f>'13.40'!C18</f>
        <v>0</v>
      </c>
      <c r="H233" s="12">
        <f>'13.40'!D18</f>
        <v>0</v>
      </c>
      <c r="I233" s="12">
        <f>'13.40'!E18</f>
        <v>0</v>
      </c>
      <c r="J233" s="12">
        <f>'13.40'!F18</f>
        <v>0</v>
      </c>
    </row>
    <row r="234" spans="1:10" ht="15.75" x14ac:dyDescent="0.25">
      <c r="A234" s="100">
        <f>A226</f>
        <v>0</v>
      </c>
      <c r="B234" s="18">
        <f t="shared" ref="B234" si="487">B226</f>
        <v>6</v>
      </c>
      <c r="C234" s="135">
        <f t="shared" ref="C234" si="488">C233</f>
        <v>0</v>
      </c>
      <c r="D234" s="18">
        <f t="shared" ref="D234:E234" si="489">D226</f>
        <v>0</v>
      </c>
      <c r="E234" s="18">
        <f t="shared" si="489"/>
        <v>0</v>
      </c>
      <c r="F234" s="17">
        <f>'13.50'!C1</f>
        <v>0.57638888888888895</v>
      </c>
      <c r="G234" s="12">
        <f>'13.50'!C4</f>
        <v>0</v>
      </c>
      <c r="H234" s="12">
        <f>'13.50'!D4</f>
        <v>0</v>
      </c>
      <c r="I234" s="12">
        <f>'13.50'!E4</f>
        <v>0</v>
      </c>
      <c r="J234" s="12">
        <f>'13.50'!F4</f>
        <v>0</v>
      </c>
    </row>
    <row r="235" spans="1:10" ht="15.75" x14ac:dyDescent="0.25">
      <c r="A235" s="100">
        <f t="shared" ref="A235:A241" si="490">A227</f>
        <v>0</v>
      </c>
      <c r="B235" s="18">
        <f t="shared" ref="B235" si="491">B227</f>
        <v>6</v>
      </c>
      <c r="C235" s="135">
        <f t="shared" si="321"/>
        <v>0</v>
      </c>
      <c r="D235" s="18">
        <f t="shared" ref="D235:E235" si="492">D227</f>
        <v>0</v>
      </c>
      <c r="E235" s="18">
        <f t="shared" si="492"/>
        <v>0</v>
      </c>
      <c r="F235" s="17">
        <f>F234</f>
        <v>0.57638888888888895</v>
      </c>
      <c r="G235" s="12">
        <f>'13.50'!C6</f>
        <v>0</v>
      </c>
      <c r="H235" s="12">
        <f>'13.50'!D6</f>
        <v>0</v>
      </c>
      <c r="I235" s="12">
        <f>'13.50'!E6</f>
        <v>0</v>
      </c>
      <c r="J235" s="12">
        <f>'13.50'!F6</f>
        <v>0</v>
      </c>
    </row>
    <row r="236" spans="1:10" ht="15.75" x14ac:dyDescent="0.25">
      <c r="A236" s="100">
        <f t="shared" si="490"/>
        <v>0</v>
      </c>
      <c r="B236" s="18">
        <f t="shared" ref="B236" si="493">B228</f>
        <v>6</v>
      </c>
      <c r="C236" s="135">
        <f t="shared" ref="C236" si="494">C235</f>
        <v>0</v>
      </c>
      <c r="D236" s="18">
        <f t="shared" ref="D236:E236" si="495">D228</f>
        <v>0</v>
      </c>
      <c r="E236" s="18">
        <f t="shared" si="495"/>
        <v>0</v>
      </c>
      <c r="F236" s="17">
        <f t="shared" ref="F236:F241" si="496">F235</f>
        <v>0.57638888888888895</v>
      </c>
      <c r="G236" s="12">
        <f>'13.50'!C8</f>
        <v>0</v>
      </c>
      <c r="H236" s="12">
        <f>'13.50'!D8</f>
        <v>0</v>
      </c>
      <c r="I236" s="12">
        <f>'13.50'!E8</f>
        <v>0</v>
      </c>
      <c r="J236" s="12">
        <f>'13.50'!F8</f>
        <v>0</v>
      </c>
    </row>
    <row r="237" spans="1:10" ht="15.75" x14ac:dyDescent="0.25">
      <c r="A237" s="100">
        <f t="shared" si="490"/>
        <v>0</v>
      </c>
      <c r="B237" s="18">
        <f t="shared" ref="B237" si="497">B229</f>
        <v>6</v>
      </c>
      <c r="C237" s="135">
        <f t="shared" si="327"/>
        <v>0</v>
      </c>
      <c r="D237" s="18">
        <f t="shared" ref="D237:E237" si="498">D229</f>
        <v>0</v>
      </c>
      <c r="E237" s="18">
        <f t="shared" si="498"/>
        <v>0</v>
      </c>
      <c r="F237" s="17">
        <f t="shared" si="496"/>
        <v>0.57638888888888895</v>
      </c>
      <c r="G237" s="12">
        <f>'13.50'!C10</f>
        <v>0</v>
      </c>
      <c r="H237" s="12">
        <f>'13.50'!D10</f>
        <v>0</v>
      </c>
      <c r="I237" s="12">
        <f>'13.50'!E10</f>
        <v>0</v>
      </c>
      <c r="J237" s="12">
        <f>'13.50'!F10</f>
        <v>0</v>
      </c>
    </row>
    <row r="238" spans="1:10" ht="15.75" x14ac:dyDescent="0.25">
      <c r="A238" s="100">
        <f t="shared" si="490"/>
        <v>0</v>
      </c>
      <c r="B238" s="18">
        <f t="shared" ref="B238" si="499">B230</f>
        <v>6</v>
      </c>
      <c r="C238" s="135">
        <f t="shared" ref="C238" si="500">C237</f>
        <v>0</v>
      </c>
      <c r="D238" s="18">
        <f t="shared" ref="D238:E238" si="501">D230</f>
        <v>0</v>
      </c>
      <c r="E238" s="18">
        <f t="shared" si="501"/>
        <v>0</v>
      </c>
      <c r="F238" s="17">
        <f t="shared" si="496"/>
        <v>0.57638888888888895</v>
      </c>
      <c r="G238" s="12">
        <f>'13.50'!C12</f>
        <v>0</v>
      </c>
      <c r="H238" s="12">
        <f>'13.50'!D12</f>
        <v>0</v>
      </c>
      <c r="I238" s="12">
        <f>'13.50'!E12</f>
        <v>0</v>
      </c>
      <c r="J238" s="12">
        <f>'13.50'!F12</f>
        <v>0</v>
      </c>
    </row>
    <row r="239" spans="1:10" ht="15.75" x14ac:dyDescent="0.25">
      <c r="A239" s="100">
        <f t="shared" si="490"/>
        <v>0</v>
      </c>
      <c r="B239" s="18">
        <f t="shared" ref="B239" si="502">B231</f>
        <v>6</v>
      </c>
      <c r="C239" s="135">
        <f t="shared" si="334"/>
        <v>0</v>
      </c>
      <c r="D239" s="18">
        <f t="shared" ref="D239:E239" si="503">D231</f>
        <v>0</v>
      </c>
      <c r="E239" s="18">
        <f t="shared" si="503"/>
        <v>0</v>
      </c>
      <c r="F239" s="17">
        <f t="shared" si="496"/>
        <v>0.57638888888888895</v>
      </c>
      <c r="G239" s="12">
        <f>'13.50'!C14</f>
        <v>0</v>
      </c>
      <c r="H239" s="12">
        <f>'13.50'!D14</f>
        <v>0</v>
      </c>
      <c r="I239" s="12">
        <f>'13.50'!E14</f>
        <v>0</v>
      </c>
      <c r="J239" s="12">
        <f>'13.50'!F14</f>
        <v>0</v>
      </c>
    </row>
    <row r="240" spans="1:10" ht="15.75" x14ac:dyDescent="0.25">
      <c r="A240" s="100">
        <f t="shared" si="490"/>
        <v>0</v>
      </c>
      <c r="B240" s="18">
        <f t="shared" ref="B240" si="504">B232</f>
        <v>6</v>
      </c>
      <c r="C240" s="135">
        <f t="shared" ref="C240" si="505">C239</f>
        <v>0</v>
      </c>
      <c r="D240" s="18">
        <f t="shared" ref="D240:E240" si="506">D232</f>
        <v>0</v>
      </c>
      <c r="E240" s="18">
        <f t="shared" si="506"/>
        <v>0</v>
      </c>
      <c r="F240" s="17">
        <f t="shared" si="496"/>
        <v>0.57638888888888895</v>
      </c>
      <c r="G240" s="12">
        <f>'13.50'!C16</f>
        <v>0</v>
      </c>
      <c r="H240" s="12">
        <f>'13.50'!D16</f>
        <v>0</v>
      </c>
      <c r="I240" s="12">
        <f>'13.50'!E16</f>
        <v>0</v>
      </c>
      <c r="J240" s="12">
        <f>'13.50'!F16</f>
        <v>0</v>
      </c>
    </row>
    <row r="241" spans="1:10" ht="15.75" x14ac:dyDescent="0.25">
      <c r="A241" s="100">
        <f t="shared" si="490"/>
        <v>0</v>
      </c>
      <c r="B241" s="18">
        <f t="shared" ref="B241" si="507">B233</f>
        <v>6</v>
      </c>
      <c r="C241" s="135">
        <f t="shared" si="341"/>
        <v>0</v>
      </c>
      <c r="D241" s="18">
        <f t="shared" ref="D241:E241" si="508">D233</f>
        <v>0</v>
      </c>
      <c r="E241" s="18">
        <f t="shared" si="508"/>
        <v>0</v>
      </c>
      <c r="F241" s="17">
        <f t="shared" si="496"/>
        <v>0.57638888888888895</v>
      </c>
      <c r="G241" s="12">
        <f>'13.50'!C18</f>
        <v>0</v>
      </c>
      <c r="H241" s="12">
        <f>'13.50'!D18</f>
        <v>0</v>
      </c>
      <c r="I241" s="12">
        <f>'13.50'!E18</f>
        <v>0</v>
      </c>
      <c r="J241" s="12">
        <f>'13.50'!F18</f>
        <v>0</v>
      </c>
    </row>
    <row r="242" spans="1:10" ht="15.75" x14ac:dyDescent="0.25">
      <c r="A242" s="100">
        <f>A234</f>
        <v>0</v>
      </c>
      <c r="B242" s="18">
        <f t="shared" ref="B242" si="509">B234</f>
        <v>6</v>
      </c>
      <c r="C242" s="135">
        <f t="shared" ref="C242:C243" si="510">C241</f>
        <v>0</v>
      </c>
      <c r="D242" s="18">
        <f t="shared" ref="D242:E242" si="511">D234</f>
        <v>0</v>
      </c>
      <c r="E242" s="18">
        <f t="shared" si="511"/>
        <v>0</v>
      </c>
      <c r="F242" s="17">
        <f>'14.00'!C1</f>
        <v>0.58333333333333337</v>
      </c>
      <c r="G242" s="12">
        <f>'14.00'!C4</f>
        <v>0</v>
      </c>
      <c r="H242" s="12">
        <f>'14.00'!D4</f>
        <v>0</v>
      </c>
      <c r="I242" s="12">
        <f>'14.00'!E4</f>
        <v>0</v>
      </c>
      <c r="J242" s="12">
        <f>'14.00'!F4</f>
        <v>0</v>
      </c>
    </row>
    <row r="243" spans="1:10" ht="15.75" x14ac:dyDescent="0.25">
      <c r="A243" s="100">
        <f t="shared" ref="A243:A249" si="512">A235</f>
        <v>0</v>
      </c>
      <c r="B243" s="18">
        <f t="shared" ref="B243" si="513">B235</f>
        <v>6</v>
      </c>
      <c r="C243" s="135">
        <f t="shared" si="510"/>
        <v>0</v>
      </c>
      <c r="D243" s="18">
        <f t="shared" ref="D243:E243" si="514">D235</f>
        <v>0</v>
      </c>
      <c r="E243" s="18">
        <f t="shared" si="514"/>
        <v>0</v>
      </c>
      <c r="F243" s="17">
        <f>F242</f>
        <v>0.58333333333333337</v>
      </c>
      <c r="G243" s="12">
        <f>'14.00'!C6</f>
        <v>0</v>
      </c>
      <c r="H243" s="12">
        <f>'14.00'!D6</f>
        <v>0</v>
      </c>
      <c r="I243" s="12">
        <f>'14.00'!E6</f>
        <v>0</v>
      </c>
      <c r="J243" s="12">
        <f>'14.00'!F6</f>
        <v>0</v>
      </c>
    </row>
    <row r="244" spans="1:10" ht="15.75" x14ac:dyDescent="0.25">
      <c r="A244" s="100">
        <f t="shared" si="512"/>
        <v>0</v>
      </c>
      <c r="B244" s="18">
        <f t="shared" ref="B244" si="515">B236</f>
        <v>6</v>
      </c>
      <c r="C244" s="135">
        <f t="shared" ref="C244" si="516">C242</f>
        <v>0</v>
      </c>
      <c r="D244" s="18">
        <f t="shared" ref="D244:E244" si="517">D236</f>
        <v>0</v>
      </c>
      <c r="E244" s="18">
        <f t="shared" si="517"/>
        <v>0</v>
      </c>
      <c r="F244" s="17">
        <f t="shared" ref="F244:F249" si="518">F243</f>
        <v>0.58333333333333337</v>
      </c>
      <c r="G244" s="12">
        <f>'14.00'!C8</f>
        <v>0</v>
      </c>
      <c r="H244" s="12">
        <f>'14.00'!D8</f>
        <v>0</v>
      </c>
      <c r="I244" s="12">
        <f>'14.00'!E8</f>
        <v>0</v>
      </c>
      <c r="J244" s="12">
        <f>'14.00'!F8</f>
        <v>0</v>
      </c>
    </row>
    <row r="245" spans="1:10" ht="15.75" x14ac:dyDescent="0.25">
      <c r="A245" s="100">
        <f t="shared" si="512"/>
        <v>0</v>
      </c>
      <c r="B245" s="18">
        <f t="shared" ref="B245" si="519">B237</f>
        <v>6</v>
      </c>
      <c r="C245" s="135">
        <f t="shared" ref="C245" si="520">C244</f>
        <v>0</v>
      </c>
      <c r="D245" s="18">
        <f t="shared" ref="D245:E245" si="521">D237</f>
        <v>0</v>
      </c>
      <c r="E245" s="18">
        <f t="shared" si="521"/>
        <v>0</v>
      </c>
      <c r="F245" s="17">
        <f t="shared" si="518"/>
        <v>0.58333333333333337</v>
      </c>
      <c r="G245" s="12">
        <f>'14.00'!C10</f>
        <v>0</v>
      </c>
      <c r="H245" s="12">
        <f>'14.00'!D10</f>
        <v>0</v>
      </c>
      <c r="I245" s="12">
        <f>'14.00'!E10</f>
        <v>0</v>
      </c>
      <c r="J245" s="12">
        <f>'14.00'!F10</f>
        <v>0</v>
      </c>
    </row>
    <row r="246" spans="1:10" ht="15.75" x14ac:dyDescent="0.25">
      <c r="A246" s="100">
        <f t="shared" si="512"/>
        <v>0</v>
      </c>
      <c r="B246" s="18">
        <f t="shared" ref="B246" si="522">B238</f>
        <v>6</v>
      </c>
      <c r="C246" s="135">
        <f t="shared" ref="C246:C306" si="523">C244</f>
        <v>0</v>
      </c>
      <c r="D246" s="18">
        <f t="shared" ref="D246:E246" si="524">D238</f>
        <v>0</v>
      </c>
      <c r="E246" s="18">
        <f t="shared" si="524"/>
        <v>0</v>
      </c>
      <c r="F246" s="17">
        <f t="shared" si="518"/>
        <v>0.58333333333333337</v>
      </c>
      <c r="G246" s="12">
        <f>'14.00'!C12</f>
        <v>0</v>
      </c>
      <c r="H246" s="12">
        <f>'14.00'!D12</f>
        <v>0</v>
      </c>
      <c r="I246" s="12">
        <f>'14.00'!E12</f>
        <v>0</v>
      </c>
      <c r="J246" s="12">
        <f>'14.00'!F12</f>
        <v>0</v>
      </c>
    </row>
    <row r="247" spans="1:10" ht="15.75" x14ac:dyDescent="0.25">
      <c r="A247" s="100">
        <f t="shared" si="512"/>
        <v>0</v>
      </c>
      <c r="B247" s="18">
        <f t="shared" ref="B247" si="525">B239</f>
        <v>6</v>
      </c>
      <c r="C247" s="135">
        <f t="shared" ref="C247" si="526">C246</f>
        <v>0</v>
      </c>
      <c r="D247" s="18">
        <f t="shared" ref="D247:E247" si="527">D239</f>
        <v>0</v>
      </c>
      <c r="E247" s="18">
        <f t="shared" si="527"/>
        <v>0</v>
      </c>
      <c r="F247" s="17">
        <f t="shared" si="518"/>
        <v>0.58333333333333337</v>
      </c>
      <c r="G247" s="12">
        <f>'14.00'!C14</f>
        <v>0</v>
      </c>
      <c r="H247" s="12">
        <f>'14.00'!D14</f>
        <v>0</v>
      </c>
      <c r="I247" s="12">
        <f>'14.00'!E14</f>
        <v>0</v>
      </c>
      <c r="J247" s="12">
        <f>'14.00'!F14</f>
        <v>0</v>
      </c>
    </row>
    <row r="248" spans="1:10" ht="15.75" x14ac:dyDescent="0.25">
      <c r="A248" s="100">
        <f t="shared" si="512"/>
        <v>0</v>
      </c>
      <c r="B248" s="18">
        <f t="shared" ref="B248" si="528">B240</f>
        <v>6</v>
      </c>
      <c r="C248" s="135">
        <f t="shared" ref="C248:C308" si="529">C246</f>
        <v>0</v>
      </c>
      <c r="D248" s="18">
        <f t="shared" ref="D248:E248" si="530">D240</f>
        <v>0</v>
      </c>
      <c r="E248" s="18">
        <f t="shared" si="530"/>
        <v>0</v>
      </c>
      <c r="F248" s="17">
        <f t="shared" si="518"/>
        <v>0.58333333333333337</v>
      </c>
      <c r="G248" s="12">
        <f>'14.00'!C16</f>
        <v>0</v>
      </c>
      <c r="H248" s="12">
        <f>'14.00'!D16</f>
        <v>0</v>
      </c>
      <c r="I248" s="12">
        <f>'14.00'!E16</f>
        <v>0</v>
      </c>
      <c r="J248" s="12">
        <f>'14.00'!F16</f>
        <v>0</v>
      </c>
    </row>
    <row r="249" spans="1:10" ht="15.75" x14ac:dyDescent="0.25">
      <c r="A249" s="100">
        <f t="shared" si="512"/>
        <v>0</v>
      </c>
      <c r="B249" s="18">
        <f t="shared" ref="B249" si="531">B241</f>
        <v>6</v>
      </c>
      <c r="C249" s="135">
        <f t="shared" ref="C249" si="532">C248</f>
        <v>0</v>
      </c>
      <c r="D249" s="18">
        <f t="shared" ref="D249:E249" si="533">D241</f>
        <v>0</v>
      </c>
      <c r="E249" s="18">
        <f t="shared" si="533"/>
        <v>0</v>
      </c>
      <c r="F249" s="17">
        <f t="shared" si="518"/>
        <v>0.58333333333333337</v>
      </c>
      <c r="G249" s="12">
        <f>'14.00'!C18</f>
        <v>0</v>
      </c>
      <c r="H249" s="12">
        <f>'14.00'!D18</f>
        <v>0</v>
      </c>
      <c r="I249" s="12">
        <f>'14.00'!E18</f>
        <v>0</v>
      </c>
      <c r="J249" s="12">
        <f>'14.00'!F18</f>
        <v>0</v>
      </c>
    </row>
    <row r="250" spans="1:10" ht="15.75" x14ac:dyDescent="0.25">
      <c r="A250" s="100">
        <f>A242</f>
        <v>0</v>
      </c>
      <c r="B250" s="18">
        <f t="shared" ref="B250" si="534">B242</f>
        <v>6</v>
      </c>
      <c r="C250" s="135">
        <f t="shared" ref="C250:C310" si="535">C248</f>
        <v>0</v>
      </c>
      <c r="D250" s="18">
        <f t="shared" ref="D250:E250" si="536">D242</f>
        <v>0</v>
      </c>
      <c r="E250" s="18">
        <f t="shared" si="536"/>
        <v>0</v>
      </c>
      <c r="F250" s="17">
        <f>'14.10'!C1</f>
        <v>0.59027777777777779</v>
      </c>
      <c r="G250" s="12">
        <f>'14.10'!C4</f>
        <v>0</v>
      </c>
      <c r="H250" s="12">
        <f>'14.10'!D4</f>
        <v>0</v>
      </c>
      <c r="I250" s="12">
        <f>'14.10'!E4</f>
        <v>0</v>
      </c>
      <c r="J250" s="12">
        <f>'14.10'!F4</f>
        <v>0</v>
      </c>
    </row>
    <row r="251" spans="1:10" ht="15.75" x14ac:dyDescent="0.25">
      <c r="A251" s="100">
        <f t="shared" ref="A251:A257" si="537">A243</f>
        <v>0</v>
      </c>
      <c r="B251" s="18">
        <f t="shared" ref="B251" si="538">B243</f>
        <v>6</v>
      </c>
      <c r="C251" s="135">
        <f t="shared" ref="C251" si="539">C250</f>
        <v>0</v>
      </c>
      <c r="D251" s="18">
        <f t="shared" ref="D251:E251" si="540">D243</f>
        <v>0</v>
      </c>
      <c r="E251" s="18">
        <f t="shared" si="540"/>
        <v>0</v>
      </c>
      <c r="F251" s="17">
        <f>F250</f>
        <v>0.59027777777777779</v>
      </c>
      <c r="G251" s="12">
        <f>'14.10'!C6</f>
        <v>0</v>
      </c>
      <c r="H251" s="12">
        <f>'14.10'!D6</f>
        <v>0</v>
      </c>
      <c r="I251" s="12">
        <f>'14.10'!E6</f>
        <v>0</v>
      </c>
      <c r="J251" s="12">
        <f>'14.10'!F6</f>
        <v>0</v>
      </c>
    </row>
    <row r="252" spans="1:10" ht="15.75" x14ac:dyDescent="0.25">
      <c r="A252" s="100">
        <f t="shared" si="537"/>
        <v>0</v>
      </c>
      <c r="B252" s="18">
        <f t="shared" ref="B252" si="541">B244</f>
        <v>6</v>
      </c>
      <c r="C252" s="135">
        <f t="shared" ref="C252:C312" si="542">C250</f>
        <v>0</v>
      </c>
      <c r="D252" s="18">
        <f t="shared" ref="D252:E252" si="543">D244</f>
        <v>0</v>
      </c>
      <c r="E252" s="18">
        <f t="shared" si="543"/>
        <v>0</v>
      </c>
      <c r="F252" s="17">
        <f t="shared" ref="F252:F257" si="544">F251</f>
        <v>0.59027777777777779</v>
      </c>
      <c r="G252" s="12">
        <f>'14.10'!C8</f>
        <v>0</v>
      </c>
      <c r="H252" s="12">
        <f>'14.10'!D8</f>
        <v>0</v>
      </c>
      <c r="I252" s="12">
        <f>'14.10'!E8</f>
        <v>0</v>
      </c>
      <c r="J252" s="12">
        <f>'14.10'!F8</f>
        <v>0</v>
      </c>
    </row>
    <row r="253" spans="1:10" ht="15.75" x14ac:dyDescent="0.25">
      <c r="A253" s="100">
        <f t="shared" si="537"/>
        <v>0</v>
      </c>
      <c r="B253" s="18">
        <f t="shared" ref="B253" si="545">B245</f>
        <v>6</v>
      </c>
      <c r="C253" s="135">
        <f t="shared" ref="C253" si="546">C252</f>
        <v>0</v>
      </c>
      <c r="D253" s="18">
        <f t="shared" ref="D253:E253" si="547">D245</f>
        <v>0</v>
      </c>
      <c r="E253" s="18">
        <f t="shared" si="547"/>
        <v>0</v>
      </c>
      <c r="F253" s="17">
        <f t="shared" si="544"/>
        <v>0.59027777777777779</v>
      </c>
      <c r="G253" s="12">
        <f>'14.10'!C10</f>
        <v>0</v>
      </c>
      <c r="H253" s="12">
        <f>'14.10'!D10</f>
        <v>0</v>
      </c>
      <c r="I253" s="12">
        <f>'14.10'!E10</f>
        <v>0</v>
      </c>
      <c r="J253" s="12">
        <f>'14.10'!F10</f>
        <v>0</v>
      </c>
    </row>
    <row r="254" spans="1:10" ht="15.75" x14ac:dyDescent="0.25">
      <c r="A254" s="100">
        <f t="shared" si="537"/>
        <v>0</v>
      </c>
      <c r="B254" s="18">
        <f t="shared" ref="B254" si="548">B246</f>
        <v>6</v>
      </c>
      <c r="C254" s="135">
        <f t="shared" ref="C254:C314" si="549">C252</f>
        <v>0</v>
      </c>
      <c r="D254" s="18">
        <f t="shared" ref="D254:E254" si="550">D246</f>
        <v>0</v>
      </c>
      <c r="E254" s="18">
        <f t="shared" si="550"/>
        <v>0</v>
      </c>
      <c r="F254" s="17">
        <f t="shared" si="544"/>
        <v>0.59027777777777779</v>
      </c>
      <c r="G254" s="12">
        <f>'14.10'!C12</f>
        <v>0</v>
      </c>
      <c r="H254" s="12">
        <f>'14.10'!D12</f>
        <v>0</v>
      </c>
      <c r="I254" s="12">
        <f>'14.10'!E12</f>
        <v>0</v>
      </c>
      <c r="J254" s="12">
        <f>'14.10'!F12</f>
        <v>0</v>
      </c>
    </row>
    <row r="255" spans="1:10" ht="15.75" x14ac:dyDescent="0.25">
      <c r="A255" s="100">
        <f t="shared" si="537"/>
        <v>0</v>
      </c>
      <c r="B255" s="18">
        <f t="shared" ref="B255" si="551">B247</f>
        <v>6</v>
      </c>
      <c r="C255" s="135">
        <f t="shared" ref="C255" si="552">C254</f>
        <v>0</v>
      </c>
      <c r="D255" s="18">
        <f t="shared" ref="D255:E255" si="553">D247</f>
        <v>0</v>
      </c>
      <c r="E255" s="18">
        <f t="shared" si="553"/>
        <v>0</v>
      </c>
      <c r="F255" s="17">
        <f t="shared" si="544"/>
        <v>0.59027777777777779</v>
      </c>
      <c r="G255" s="12">
        <f>'14.10'!C14</f>
        <v>0</v>
      </c>
      <c r="H255" s="12">
        <f>'14.10'!D14</f>
        <v>0</v>
      </c>
      <c r="I255" s="12">
        <f>'14.10'!E14</f>
        <v>0</v>
      </c>
      <c r="J255" s="12">
        <f>'14.10'!F14</f>
        <v>0</v>
      </c>
    </row>
    <row r="256" spans="1:10" ht="15.75" x14ac:dyDescent="0.25">
      <c r="A256" s="100">
        <f t="shared" si="537"/>
        <v>0</v>
      </c>
      <c r="B256" s="18">
        <f t="shared" ref="B256" si="554">B248</f>
        <v>6</v>
      </c>
      <c r="C256" s="135">
        <f t="shared" ref="C256:C316" si="555">C254</f>
        <v>0</v>
      </c>
      <c r="D256" s="18">
        <f t="shared" ref="D256:E256" si="556">D248</f>
        <v>0</v>
      </c>
      <c r="E256" s="18">
        <f t="shared" si="556"/>
        <v>0</v>
      </c>
      <c r="F256" s="17">
        <f t="shared" si="544"/>
        <v>0.59027777777777779</v>
      </c>
      <c r="G256" s="12">
        <f>'14.10'!C16</f>
        <v>0</v>
      </c>
      <c r="H256" s="12">
        <f>'14.10'!D16</f>
        <v>0</v>
      </c>
      <c r="I256" s="12">
        <f>'14.10'!E16</f>
        <v>0</v>
      </c>
      <c r="J256" s="12">
        <f>'14.10'!F16</f>
        <v>0</v>
      </c>
    </row>
    <row r="257" spans="1:10" ht="15.75" x14ac:dyDescent="0.25">
      <c r="A257" s="100">
        <f t="shared" si="537"/>
        <v>0</v>
      </c>
      <c r="B257" s="18">
        <f t="shared" ref="B257" si="557">B249</f>
        <v>6</v>
      </c>
      <c r="C257" s="135">
        <f t="shared" ref="C257:C258" si="558">C256</f>
        <v>0</v>
      </c>
      <c r="D257" s="18">
        <f t="shared" ref="D257:E257" si="559">D249</f>
        <v>0</v>
      </c>
      <c r="E257" s="18">
        <f t="shared" si="559"/>
        <v>0</v>
      </c>
      <c r="F257" s="17">
        <f t="shared" si="544"/>
        <v>0.59027777777777779</v>
      </c>
      <c r="G257" s="12">
        <f>'14.10'!C18</f>
        <v>0</v>
      </c>
      <c r="H257" s="12">
        <f>'14.10'!D18</f>
        <v>0</v>
      </c>
      <c r="I257" s="12">
        <f>'14.10'!E18</f>
        <v>0</v>
      </c>
      <c r="J257" s="12">
        <f>'14.10'!F18</f>
        <v>0</v>
      </c>
    </row>
    <row r="258" spans="1:10" ht="15.75" x14ac:dyDescent="0.25">
      <c r="A258" s="100">
        <f>A250</f>
        <v>0</v>
      </c>
      <c r="B258" s="18">
        <f t="shared" ref="B258" si="560">B250</f>
        <v>6</v>
      </c>
      <c r="C258" s="135">
        <f t="shared" si="558"/>
        <v>0</v>
      </c>
      <c r="D258" s="18">
        <f t="shared" ref="D258:E258" si="561">D250</f>
        <v>0</v>
      </c>
      <c r="E258" s="18">
        <f t="shared" si="561"/>
        <v>0</v>
      </c>
      <c r="F258" s="17">
        <f>'14.20'!C1</f>
        <v>0.59722222222222221</v>
      </c>
      <c r="G258" s="12">
        <f>'14.20'!C4</f>
        <v>0</v>
      </c>
      <c r="H258" s="12">
        <f>'14.20'!D4</f>
        <v>0</v>
      </c>
      <c r="I258" s="12">
        <f>'14.20'!E4</f>
        <v>0</v>
      </c>
      <c r="J258" s="12">
        <f>'14.20'!F4</f>
        <v>0</v>
      </c>
    </row>
    <row r="259" spans="1:10" ht="15.75" x14ac:dyDescent="0.25">
      <c r="A259" s="100">
        <f t="shared" ref="A259:A265" si="562">A251</f>
        <v>0</v>
      </c>
      <c r="B259" s="18">
        <f t="shared" ref="B259" si="563">B251</f>
        <v>6</v>
      </c>
      <c r="C259" s="135">
        <f t="shared" ref="C259" si="564">C257</f>
        <v>0</v>
      </c>
      <c r="D259" s="18">
        <f t="shared" ref="D259:E259" si="565">D251</f>
        <v>0</v>
      </c>
      <c r="E259" s="18">
        <f t="shared" si="565"/>
        <v>0</v>
      </c>
      <c r="F259" s="17">
        <f>F258</f>
        <v>0.59722222222222221</v>
      </c>
      <c r="G259" s="12">
        <f>'14.20'!C6</f>
        <v>0</v>
      </c>
      <c r="H259" s="12">
        <f>'14.20'!D6</f>
        <v>0</v>
      </c>
      <c r="I259" s="12">
        <f>'14.20'!E6</f>
        <v>0</v>
      </c>
      <c r="J259" s="12">
        <f>'14.20'!F6</f>
        <v>0</v>
      </c>
    </row>
    <row r="260" spans="1:10" ht="15.75" x14ac:dyDescent="0.25">
      <c r="A260" s="100">
        <f t="shared" si="562"/>
        <v>0</v>
      </c>
      <c r="B260" s="18">
        <f t="shared" ref="B260" si="566">B252</f>
        <v>6</v>
      </c>
      <c r="C260" s="135">
        <f t="shared" ref="C260" si="567">C259</f>
        <v>0</v>
      </c>
      <c r="D260" s="18">
        <f t="shared" ref="D260:E260" si="568">D252</f>
        <v>0</v>
      </c>
      <c r="E260" s="18">
        <f t="shared" si="568"/>
        <v>0</v>
      </c>
      <c r="F260" s="17">
        <f t="shared" ref="F260:F265" si="569">F259</f>
        <v>0.59722222222222221</v>
      </c>
      <c r="G260" s="12">
        <f>'14.20'!C8</f>
        <v>0</v>
      </c>
      <c r="H260" s="12">
        <f>'14.20'!D8</f>
        <v>0</v>
      </c>
      <c r="I260" s="12">
        <f>'14.20'!E8</f>
        <v>0</v>
      </c>
      <c r="J260" s="12">
        <f>'14.20'!F8</f>
        <v>0</v>
      </c>
    </row>
    <row r="261" spans="1:10" ht="15.75" x14ac:dyDescent="0.25">
      <c r="A261" s="100">
        <f t="shared" si="562"/>
        <v>0</v>
      </c>
      <c r="B261" s="18">
        <f t="shared" ref="B261" si="570">B253</f>
        <v>6</v>
      </c>
      <c r="C261" s="135">
        <f t="shared" si="523"/>
        <v>0</v>
      </c>
      <c r="D261" s="18">
        <f t="shared" ref="D261:E261" si="571">D253</f>
        <v>0</v>
      </c>
      <c r="E261" s="18">
        <f t="shared" si="571"/>
        <v>0</v>
      </c>
      <c r="F261" s="17">
        <f t="shared" si="569"/>
        <v>0.59722222222222221</v>
      </c>
      <c r="G261" s="12">
        <f>'14.20'!C10</f>
        <v>0</v>
      </c>
      <c r="H261" s="12">
        <f>'14.20'!D10</f>
        <v>0</v>
      </c>
      <c r="I261" s="12">
        <f>'14.20'!E10</f>
        <v>0</v>
      </c>
      <c r="J261" s="12">
        <f>'14.20'!F10</f>
        <v>0</v>
      </c>
    </row>
    <row r="262" spans="1:10" ht="15.75" x14ac:dyDescent="0.25">
      <c r="A262" s="100">
        <f t="shared" si="562"/>
        <v>0</v>
      </c>
      <c r="B262" s="18">
        <f t="shared" ref="B262" si="572">B254</f>
        <v>6</v>
      </c>
      <c r="C262" s="135">
        <f t="shared" ref="C262" si="573">C261</f>
        <v>0</v>
      </c>
      <c r="D262" s="18">
        <f t="shared" ref="D262:E262" si="574">D254</f>
        <v>0</v>
      </c>
      <c r="E262" s="18">
        <f t="shared" si="574"/>
        <v>0</v>
      </c>
      <c r="F262" s="17">
        <f t="shared" si="569"/>
        <v>0.59722222222222221</v>
      </c>
      <c r="G262" s="12">
        <f>'14.20'!C12</f>
        <v>0</v>
      </c>
      <c r="H262" s="12">
        <f>'14.20'!D12</f>
        <v>0</v>
      </c>
      <c r="I262" s="12">
        <f>'14.20'!E12</f>
        <v>0</v>
      </c>
      <c r="J262" s="12">
        <f>'14.20'!F12</f>
        <v>0</v>
      </c>
    </row>
    <row r="263" spans="1:10" ht="15.75" x14ac:dyDescent="0.25">
      <c r="A263" s="100">
        <f t="shared" si="562"/>
        <v>0</v>
      </c>
      <c r="B263" s="18">
        <f t="shared" ref="B263" si="575">B255</f>
        <v>6</v>
      </c>
      <c r="C263" s="135">
        <f t="shared" si="529"/>
        <v>0</v>
      </c>
      <c r="D263" s="18">
        <f t="shared" ref="D263:E263" si="576">D255</f>
        <v>0</v>
      </c>
      <c r="E263" s="18">
        <f t="shared" si="576"/>
        <v>0</v>
      </c>
      <c r="F263" s="17">
        <f t="shared" si="569"/>
        <v>0.59722222222222221</v>
      </c>
      <c r="G263" s="12">
        <f>'14.20'!C14</f>
        <v>0</v>
      </c>
      <c r="H263" s="12">
        <f>'14.20'!D14</f>
        <v>0</v>
      </c>
      <c r="I263" s="12">
        <f>'14.20'!E14</f>
        <v>0</v>
      </c>
      <c r="J263" s="12">
        <f>'14.20'!F14</f>
        <v>0</v>
      </c>
    </row>
    <row r="264" spans="1:10" ht="15.75" x14ac:dyDescent="0.25">
      <c r="A264" s="100">
        <f t="shared" si="562"/>
        <v>0</v>
      </c>
      <c r="B264" s="18">
        <f t="shared" ref="B264" si="577">B256</f>
        <v>6</v>
      </c>
      <c r="C264" s="135">
        <f t="shared" ref="C264" si="578">C263</f>
        <v>0</v>
      </c>
      <c r="D264" s="18">
        <f t="shared" ref="D264:E264" si="579">D256</f>
        <v>0</v>
      </c>
      <c r="E264" s="18">
        <f t="shared" si="579"/>
        <v>0</v>
      </c>
      <c r="F264" s="17">
        <f t="shared" si="569"/>
        <v>0.59722222222222221</v>
      </c>
      <c r="G264" s="12">
        <f>'14.20'!C16</f>
        <v>0</v>
      </c>
      <c r="H264" s="12">
        <f>'14.20'!D16</f>
        <v>0</v>
      </c>
      <c r="I264" s="12">
        <f>'14.20'!E16</f>
        <v>0</v>
      </c>
      <c r="J264" s="12">
        <f>'14.20'!F16</f>
        <v>0</v>
      </c>
    </row>
    <row r="265" spans="1:10" ht="15.75" x14ac:dyDescent="0.25">
      <c r="A265" s="100">
        <f t="shared" si="562"/>
        <v>0</v>
      </c>
      <c r="B265" s="18">
        <f t="shared" ref="B265:E272" si="580">B257</f>
        <v>6</v>
      </c>
      <c r="C265" s="135">
        <f t="shared" si="535"/>
        <v>0</v>
      </c>
      <c r="D265" s="18">
        <f t="shared" ref="D265:E265" si="581">D257</f>
        <v>0</v>
      </c>
      <c r="E265" s="18">
        <f t="shared" si="581"/>
        <v>0</v>
      </c>
      <c r="F265" s="17">
        <f t="shared" si="569"/>
        <v>0.59722222222222221</v>
      </c>
      <c r="G265" s="12">
        <f>'14.20'!C18</f>
        <v>0</v>
      </c>
      <c r="H265" s="12">
        <f>'14.20'!D18</f>
        <v>0</v>
      </c>
      <c r="I265" s="12">
        <f>'14.20'!E18</f>
        <v>0</v>
      </c>
      <c r="J265" s="12">
        <f>'14.20'!F18</f>
        <v>0</v>
      </c>
    </row>
    <row r="266" spans="1:10" ht="15.75" x14ac:dyDescent="0.25">
      <c r="A266" s="100">
        <f>A258</f>
        <v>0</v>
      </c>
      <c r="B266" s="18">
        <f t="shared" si="580"/>
        <v>6</v>
      </c>
      <c r="C266" s="135">
        <f t="shared" ref="C266" si="582">C265</f>
        <v>0</v>
      </c>
      <c r="D266" s="18">
        <f t="shared" si="580"/>
        <v>0</v>
      </c>
      <c r="E266" s="18">
        <f t="shared" si="580"/>
        <v>0</v>
      </c>
      <c r="F266" s="17">
        <f>'14.30'!C1</f>
        <v>0.60416666666666663</v>
      </c>
      <c r="G266" s="12">
        <f>'14.30'!C4</f>
        <v>0</v>
      </c>
      <c r="H266" s="12">
        <f>'14.30'!D4</f>
        <v>0</v>
      </c>
      <c r="I266" s="12">
        <f>'14.30'!E4</f>
        <v>0</v>
      </c>
      <c r="J266" s="12">
        <f>'14.30'!F4</f>
        <v>0</v>
      </c>
    </row>
    <row r="267" spans="1:10" ht="15.75" x14ac:dyDescent="0.25">
      <c r="A267" s="100">
        <f t="shared" ref="A267:A273" si="583">A259</f>
        <v>0</v>
      </c>
      <c r="B267" s="18">
        <f t="shared" si="580"/>
        <v>6</v>
      </c>
      <c r="C267" s="135">
        <f t="shared" si="542"/>
        <v>0</v>
      </c>
      <c r="D267" s="18">
        <f t="shared" si="580"/>
        <v>0</v>
      </c>
      <c r="E267" s="18">
        <f t="shared" si="580"/>
        <v>0</v>
      </c>
      <c r="F267" s="17">
        <f>F266</f>
        <v>0.60416666666666663</v>
      </c>
      <c r="G267" s="12">
        <f>'14.30'!C6</f>
        <v>0</v>
      </c>
      <c r="H267" s="12">
        <f>'14.30'!D6</f>
        <v>0</v>
      </c>
      <c r="I267" s="12">
        <f>'14.30'!E6</f>
        <v>0</v>
      </c>
      <c r="J267" s="12">
        <f>'14.30'!F6</f>
        <v>0</v>
      </c>
    </row>
    <row r="268" spans="1:10" ht="15.75" x14ac:dyDescent="0.25">
      <c r="A268" s="100">
        <f t="shared" si="583"/>
        <v>0</v>
      </c>
      <c r="B268" s="18">
        <f t="shared" si="580"/>
        <v>6</v>
      </c>
      <c r="C268" s="135">
        <f t="shared" ref="C268" si="584">C267</f>
        <v>0</v>
      </c>
      <c r="D268" s="18">
        <f t="shared" si="580"/>
        <v>0</v>
      </c>
      <c r="E268" s="18">
        <f t="shared" si="580"/>
        <v>0</v>
      </c>
      <c r="F268" s="17">
        <f t="shared" ref="F268:F273" si="585">F267</f>
        <v>0.60416666666666663</v>
      </c>
      <c r="G268" s="12">
        <f>'14.30'!C8</f>
        <v>0</v>
      </c>
      <c r="H268" s="12">
        <f>'14.30'!D8</f>
        <v>0</v>
      </c>
      <c r="I268" s="12">
        <f>'14.30'!E8</f>
        <v>0</v>
      </c>
      <c r="J268" s="12">
        <f>'14.30'!F8</f>
        <v>0</v>
      </c>
    </row>
    <row r="269" spans="1:10" ht="15.75" x14ac:dyDescent="0.25">
      <c r="A269" s="100">
        <f t="shared" si="583"/>
        <v>0</v>
      </c>
      <c r="B269" s="18">
        <f t="shared" si="580"/>
        <v>6</v>
      </c>
      <c r="C269" s="135">
        <f t="shared" si="549"/>
        <v>0</v>
      </c>
      <c r="D269" s="18">
        <f t="shared" si="580"/>
        <v>0</v>
      </c>
      <c r="E269" s="18">
        <f t="shared" si="580"/>
        <v>0</v>
      </c>
      <c r="F269" s="17">
        <f t="shared" si="585"/>
        <v>0.60416666666666663</v>
      </c>
      <c r="G269" s="12">
        <f>'14.30'!C10</f>
        <v>0</v>
      </c>
      <c r="H269" s="12">
        <f>'14.30'!D10</f>
        <v>0</v>
      </c>
      <c r="I269" s="12">
        <f>'14.30'!E10</f>
        <v>0</v>
      </c>
      <c r="J269" s="12">
        <f>'14.30'!F10</f>
        <v>0</v>
      </c>
    </row>
    <row r="270" spans="1:10" ht="15.75" x14ac:dyDescent="0.25">
      <c r="A270" s="100">
        <f t="shared" si="583"/>
        <v>0</v>
      </c>
      <c r="B270" s="18">
        <f t="shared" si="580"/>
        <v>6</v>
      </c>
      <c r="C270" s="135">
        <f t="shared" ref="C270" si="586">C269</f>
        <v>0</v>
      </c>
      <c r="D270" s="18">
        <f t="shared" si="580"/>
        <v>0</v>
      </c>
      <c r="E270" s="18">
        <f t="shared" si="580"/>
        <v>0</v>
      </c>
      <c r="F270" s="17">
        <f t="shared" si="585"/>
        <v>0.60416666666666663</v>
      </c>
      <c r="G270" s="12">
        <f>'14.30'!C12</f>
        <v>0</v>
      </c>
      <c r="H270" s="12">
        <f>'14.30'!D12</f>
        <v>0</v>
      </c>
      <c r="I270" s="12">
        <f>'14.30'!E12</f>
        <v>0</v>
      </c>
      <c r="J270" s="12">
        <f>'14.30'!F12</f>
        <v>0</v>
      </c>
    </row>
    <row r="271" spans="1:10" ht="15.75" x14ac:dyDescent="0.25">
      <c r="A271" s="100">
        <f t="shared" si="583"/>
        <v>0</v>
      </c>
      <c r="B271" s="18">
        <f t="shared" si="580"/>
        <v>6</v>
      </c>
      <c r="C271" s="135">
        <f t="shared" si="555"/>
        <v>0</v>
      </c>
      <c r="D271" s="18">
        <f t="shared" si="580"/>
        <v>0</v>
      </c>
      <c r="E271" s="18">
        <f t="shared" si="580"/>
        <v>0</v>
      </c>
      <c r="F271" s="17">
        <f t="shared" si="585"/>
        <v>0.60416666666666663</v>
      </c>
      <c r="G271" s="12">
        <f>'14.30'!C14</f>
        <v>0</v>
      </c>
      <c r="H271" s="12">
        <f>'14.30'!D14</f>
        <v>0</v>
      </c>
      <c r="I271" s="12">
        <f>'14.30'!E14</f>
        <v>0</v>
      </c>
      <c r="J271" s="12">
        <f>'14.30'!F14</f>
        <v>0</v>
      </c>
    </row>
    <row r="272" spans="1:10" ht="15.75" x14ac:dyDescent="0.25">
      <c r="A272" s="100">
        <f t="shared" si="583"/>
        <v>0</v>
      </c>
      <c r="B272" s="18">
        <f t="shared" si="580"/>
        <v>6</v>
      </c>
      <c r="C272" s="135">
        <f t="shared" ref="C272:C273" si="587">C271</f>
        <v>0</v>
      </c>
      <c r="D272" s="18">
        <f t="shared" si="580"/>
        <v>0</v>
      </c>
      <c r="E272" s="18">
        <f t="shared" si="580"/>
        <v>0</v>
      </c>
      <c r="F272" s="17">
        <f t="shared" si="585"/>
        <v>0.60416666666666663</v>
      </c>
      <c r="G272" s="12">
        <f>'14.30'!C16</f>
        <v>0</v>
      </c>
      <c r="H272" s="12">
        <f>'14.30'!D16</f>
        <v>0</v>
      </c>
      <c r="I272" s="12">
        <f>'14.30'!E16</f>
        <v>0</v>
      </c>
      <c r="J272" s="12">
        <f>'14.30'!F16</f>
        <v>0</v>
      </c>
    </row>
    <row r="273" spans="1:10" ht="15.75" x14ac:dyDescent="0.25">
      <c r="A273" s="100">
        <f t="shared" si="583"/>
        <v>0</v>
      </c>
      <c r="B273" s="18">
        <f t="shared" ref="B273:E280" si="588">B265</f>
        <v>6</v>
      </c>
      <c r="C273" s="135">
        <f t="shared" si="587"/>
        <v>0</v>
      </c>
      <c r="D273" s="18">
        <f t="shared" si="588"/>
        <v>0</v>
      </c>
      <c r="E273" s="18">
        <f t="shared" si="588"/>
        <v>0</v>
      </c>
      <c r="F273" s="17">
        <f t="shared" si="585"/>
        <v>0.60416666666666663</v>
      </c>
      <c r="G273" s="12">
        <f>'14.30'!C18</f>
        <v>0</v>
      </c>
      <c r="H273" s="12">
        <f>'14.30'!D18</f>
        <v>0</v>
      </c>
      <c r="I273" s="12">
        <f>'14.30'!E18</f>
        <v>0</v>
      </c>
      <c r="J273" s="12">
        <f>'14.30'!F18</f>
        <v>0</v>
      </c>
    </row>
    <row r="274" spans="1:10" ht="15.75" x14ac:dyDescent="0.25">
      <c r="A274" s="100">
        <f>A266</f>
        <v>0</v>
      </c>
      <c r="B274" s="18">
        <f t="shared" si="588"/>
        <v>6</v>
      </c>
      <c r="C274" s="135">
        <f t="shared" ref="C274" si="589">C272</f>
        <v>0</v>
      </c>
      <c r="D274" s="18">
        <f t="shared" si="588"/>
        <v>0</v>
      </c>
      <c r="E274" s="18">
        <f t="shared" si="588"/>
        <v>0</v>
      </c>
      <c r="F274" s="17">
        <f>'14.40'!C1</f>
        <v>0.61111111111111105</v>
      </c>
      <c r="G274" s="12">
        <f>'14.40'!C4</f>
        <v>0</v>
      </c>
      <c r="H274" s="12">
        <f>'14.40'!D4</f>
        <v>0</v>
      </c>
      <c r="I274" s="12">
        <f>'14.40'!E4</f>
        <v>0</v>
      </c>
      <c r="J274" s="12">
        <f>'14.40'!F4</f>
        <v>0</v>
      </c>
    </row>
    <row r="275" spans="1:10" ht="15.75" x14ac:dyDescent="0.25">
      <c r="A275" s="100">
        <f t="shared" ref="A275:A281" si="590">A267</f>
        <v>0</v>
      </c>
      <c r="B275" s="18">
        <f t="shared" si="588"/>
        <v>6</v>
      </c>
      <c r="C275" s="135">
        <f t="shared" ref="C275" si="591">C274</f>
        <v>0</v>
      </c>
      <c r="D275" s="18">
        <f t="shared" si="588"/>
        <v>0</v>
      </c>
      <c r="E275" s="18">
        <f t="shared" si="588"/>
        <v>0</v>
      </c>
      <c r="F275" s="17">
        <f>F274</f>
        <v>0.61111111111111105</v>
      </c>
      <c r="G275" s="12">
        <f>'14.40'!C6</f>
        <v>0</v>
      </c>
      <c r="H275" s="12">
        <f>'14.40'!D6</f>
        <v>0</v>
      </c>
      <c r="I275" s="12">
        <f>'14.40'!E6</f>
        <v>0</v>
      </c>
      <c r="J275" s="12">
        <f>'14.40'!F6</f>
        <v>0</v>
      </c>
    </row>
    <row r="276" spans="1:10" ht="15.75" x14ac:dyDescent="0.25">
      <c r="A276" s="100">
        <f t="shared" si="590"/>
        <v>0</v>
      </c>
      <c r="B276" s="18">
        <f t="shared" si="588"/>
        <v>6</v>
      </c>
      <c r="C276" s="135">
        <f t="shared" si="523"/>
        <v>0</v>
      </c>
      <c r="D276" s="18">
        <f t="shared" si="588"/>
        <v>0</v>
      </c>
      <c r="E276" s="18">
        <f t="shared" si="588"/>
        <v>0</v>
      </c>
      <c r="F276" s="17">
        <f t="shared" ref="F276:F281" si="592">F275</f>
        <v>0.61111111111111105</v>
      </c>
      <c r="G276" s="12">
        <f>'14.40'!C8</f>
        <v>0</v>
      </c>
      <c r="H276" s="12">
        <f>'14.40'!D8</f>
        <v>0</v>
      </c>
      <c r="I276" s="12">
        <f>'14.40'!E8</f>
        <v>0</v>
      </c>
      <c r="J276" s="12">
        <f>'14.40'!F8</f>
        <v>0</v>
      </c>
    </row>
    <row r="277" spans="1:10" ht="15.75" x14ac:dyDescent="0.25">
      <c r="A277" s="100">
        <f t="shared" si="590"/>
        <v>0</v>
      </c>
      <c r="B277" s="18">
        <f t="shared" si="588"/>
        <v>6</v>
      </c>
      <c r="C277" s="135">
        <f t="shared" ref="C277" si="593">C276</f>
        <v>0</v>
      </c>
      <c r="D277" s="18">
        <f t="shared" si="588"/>
        <v>0</v>
      </c>
      <c r="E277" s="18">
        <f t="shared" si="588"/>
        <v>0</v>
      </c>
      <c r="F277" s="17">
        <f t="shared" si="592"/>
        <v>0.61111111111111105</v>
      </c>
      <c r="G277" s="12">
        <f>'14.40'!C10</f>
        <v>0</v>
      </c>
      <c r="H277" s="12">
        <f>'14.40'!D10</f>
        <v>0</v>
      </c>
      <c r="I277" s="12">
        <f>'14.40'!E10</f>
        <v>0</v>
      </c>
      <c r="J277" s="12">
        <f>'14.40'!F10</f>
        <v>0</v>
      </c>
    </row>
    <row r="278" spans="1:10" ht="15.75" x14ac:dyDescent="0.25">
      <c r="A278" s="100">
        <f t="shared" si="590"/>
        <v>0</v>
      </c>
      <c r="B278" s="18">
        <f t="shared" si="588"/>
        <v>6</v>
      </c>
      <c r="C278" s="135">
        <f t="shared" si="529"/>
        <v>0</v>
      </c>
      <c r="D278" s="18">
        <f t="shared" si="588"/>
        <v>0</v>
      </c>
      <c r="E278" s="18">
        <f t="shared" si="588"/>
        <v>0</v>
      </c>
      <c r="F278" s="17">
        <f t="shared" si="592"/>
        <v>0.61111111111111105</v>
      </c>
      <c r="G278" s="12">
        <f>'14.40'!C12</f>
        <v>0</v>
      </c>
      <c r="H278" s="12">
        <f>'14.40'!D12</f>
        <v>0</v>
      </c>
      <c r="I278" s="12">
        <f>'14.40'!E12</f>
        <v>0</v>
      </c>
      <c r="J278" s="12">
        <f>'14.40'!F12</f>
        <v>0</v>
      </c>
    </row>
    <row r="279" spans="1:10" ht="15.75" x14ac:dyDescent="0.25">
      <c r="A279" s="100">
        <f t="shared" si="590"/>
        <v>0</v>
      </c>
      <c r="B279" s="18">
        <f t="shared" si="588"/>
        <v>6</v>
      </c>
      <c r="C279" s="135">
        <f t="shared" ref="C279" si="594">C278</f>
        <v>0</v>
      </c>
      <c r="D279" s="18">
        <f t="shared" si="588"/>
        <v>0</v>
      </c>
      <c r="E279" s="18">
        <f t="shared" si="588"/>
        <v>0</v>
      </c>
      <c r="F279" s="17">
        <f t="shared" si="592"/>
        <v>0.61111111111111105</v>
      </c>
      <c r="G279" s="12">
        <f>'14.40'!C14</f>
        <v>0</v>
      </c>
      <c r="H279" s="12">
        <f>'14.40'!D14</f>
        <v>0</v>
      </c>
      <c r="I279" s="12">
        <f>'14.40'!E14</f>
        <v>0</v>
      </c>
      <c r="J279" s="12">
        <f>'14.40'!F14</f>
        <v>0</v>
      </c>
    </row>
    <row r="280" spans="1:10" ht="15.75" x14ac:dyDescent="0.25">
      <c r="A280" s="100">
        <f t="shared" si="590"/>
        <v>0</v>
      </c>
      <c r="B280" s="18">
        <f t="shared" si="588"/>
        <v>6</v>
      </c>
      <c r="C280" s="135">
        <f t="shared" si="535"/>
        <v>0</v>
      </c>
      <c r="D280" s="18">
        <f t="shared" si="588"/>
        <v>0</v>
      </c>
      <c r="E280" s="18">
        <f t="shared" si="588"/>
        <v>0</v>
      </c>
      <c r="F280" s="17">
        <f t="shared" si="592"/>
        <v>0.61111111111111105</v>
      </c>
      <c r="G280" s="12">
        <f>'14.40'!C16</f>
        <v>0</v>
      </c>
      <c r="H280" s="12">
        <f>'14.40'!D16</f>
        <v>0</v>
      </c>
      <c r="I280" s="12">
        <f>'14.40'!E16</f>
        <v>0</v>
      </c>
      <c r="J280" s="12">
        <f>'14.40'!F16</f>
        <v>0</v>
      </c>
    </row>
    <row r="281" spans="1:10" ht="15.75" x14ac:dyDescent="0.25">
      <c r="A281" s="100">
        <f t="shared" si="590"/>
        <v>0</v>
      </c>
      <c r="B281" s="18">
        <f t="shared" ref="B281:E288" si="595">B273</f>
        <v>6</v>
      </c>
      <c r="C281" s="135">
        <f t="shared" ref="C281" si="596">C280</f>
        <v>0</v>
      </c>
      <c r="D281" s="18">
        <f t="shared" si="595"/>
        <v>0</v>
      </c>
      <c r="E281" s="18">
        <f t="shared" si="595"/>
        <v>0</v>
      </c>
      <c r="F281" s="17">
        <f t="shared" si="592"/>
        <v>0.61111111111111105</v>
      </c>
      <c r="G281" s="12">
        <f>'14.40'!C18</f>
        <v>0</v>
      </c>
      <c r="H281" s="12">
        <f>'14.40'!D18</f>
        <v>0</v>
      </c>
      <c r="I281" s="12">
        <f>'14.40'!E18</f>
        <v>0</v>
      </c>
      <c r="J281" s="12">
        <f>'14.40'!F18</f>
        <v>0</v>
      </c>
    </row>
    <row r="282" spans="1:10" ht="15.75" x14ac:dyDescent="0.25">
      <c r="A282" s="100">
        <f>A274</f>
        <v>0</v>
      </c>
      <c r="B282" s="18">
        <f t="shared" si="595"/>
        <v>6</v>
      </c>
      <c r="C282" s="135">
        <f t="shared" si="542"/>
        <v>0</v>
      </c>
      <c r="D282" s="18">
        <f t="shared" si="595"/>
        <v>0</v>
      </c>
      <c r="E282" s="18">
        <f t="shared" si="595"/>
        <v>0</v>
      </c>
      <c r="F282" s="17">
        <f>'14.50'!C1</f>
        <v>0.61805555555555558</v>
      </c>
      <c r="G282" s="12">
        <f>'14.50'!C4</f>
        <v>0</v>
      </c>
      <c r="H282" s="12">
        <f>'14.50'!D4</f>
        <v>0</v>
      </c>
      <c r="I282" s="12">
        <f>'14.50'!E4</f>
        <v>0</v>
      </c>
      <c r="J282" s="12">
        <f>'14.50'!F4</f>
        <v>0</v>
      </c>
    </row>
    <row r="283" spans="1:10" ht="15.75" x14ac:dyDescent="0.25">
      <c r="A283" s="100">
        <f t="shared" ref="A283:A289" si="597">A275</f>
        <v>0</v>
      </c>
      <c r="B283" s="18">
        <f t="shared" si="595"/>
        <v>6</v>
      </c>
      <c r="C283" s="135">
        <f t="shared" ref="C283" si="598">C282</f>
        <v>0</v>
      </c>
      <c r="D283" s="18">
        <f t="shared" si="595"/>
        <v>0</v>
      </c>
      <c r="E283" s="18">
        <f t="shared" si="595"/>
        <v>0</v>
      </c>
      <c r="F283" s="17">
        <f>F282</f>
        <v>0.61805555555555558</v>
      </c>
      <c r="G283" s="12">
        <f>'14.50'!C6</f>
        <v>0</v>
      </c>
      <c r="H283" s="12">
        <f>'14.50'!D6</f>
        <v>0</v>
      </c>
      <c r="I283" s="12">
        <f>'14.50'!E6</f>
        <v>0</v>
      </c>
      <c r="J283" s="12">
        <f>'14.50'!F6</f>
        <v>0</v>
      </c>
    </row>
    <row r="284" spans="1:10" ht="15.75" x14ac:dyDescent="0.25">
      <c r="A284" s="100">
        <f t="shared" si="597"/>
        <v>0</v>
      </c>
      <c r="B284" s="18">
        <f t="shared" si="595"/>
        <v>6</v>
      </c>
      <c r="C284" s="135">
        <f t="shared" si="549"/>
        <v>0</v>
      </c>
      <c r="D284" s="18">
        <f t="shared" si="595"/>
        <v>0</v>
      </c>
      <c r="E284" s="18">
        <f t="shared" si="595"/>
        <v>0</v>
      </c>
      <c r="F284" s="17">
        <f t="shared" ref="F284:F289" si="599">F283</f>
        <v>0.61805555555555558</v>
      </c>
      <c r="G284" s="12">
        <f>'14.50'!C8</f>
        <v>0</v>
      </c>
      <c r="H284" s="12">
        <f>'14.50'!D8</f>
        <v>0</v>
      </c>
      <c r="I284" s="12">
        <f>'14.50'!E8</f>
        <v>0</v>
      </c>
      <c r="J284" s="12">
        <f>'14.50'!F8</f>
        <v>0</v>
      </c>
    </row>
    <row r="285" spans="1:10" ht="15.75" x14ac:dyDescent="0.25">
      <c r="A285" s="100">
        <f t="shared" si="597"/>
        <v>0</v>
      </c>
      <c r="B285" s="18">
        <f t="shared" si="595"/>
        <v>6</v>
      </c>
      <c r="C285" s="135">
        <f t="shared" ref="C285" si="600">C284</f>
        <v>0</v>
      </c>
      <c r="D285" s="18">
        <f t="shared" si="595"/>
        <v>0</v>
      </c>
      <c r="E285" s="18">
        <f t="shared" si="595"/>
        <v>0</v>
      </c>
      <c r="F285" s="17">
        <f t="shared" si="599"/>
        <v>0.61805555555555558</v>
      </c>
      <c r="G285" s="12">
        <f>'14.50'!C10</f>
        <v>0</v>
      </c>
      <c r="H285" s="12">
        <f>'14.50'!D10</f>
        <v>0</v>
      </c>
      <c r="I285" s="12">
        <f>'14.50'!E10</f>
        <v>0</v>
      </c>
      <c r="J285" s="12">
        <f>'14.50'!F10</f>
        <v>0</v>
      </c>
    </row>
    <row r="286" spans="1:10" ht="15.75" x14ac:dyDescent="0.25">
      <c r="A286" s="100">
        <f t="shared" si="597"/>
        <v>0</v>
      </c>
      <c r="B286" s="18">
        <f t="shared" si="595"/>
        <v>6</v>
      </c>
      <c r="C286" s="135">
        <f t="shared" si="555"/>
        <v>0</v>
      </c>
      <c r="D286" s="18">
        <f t="shared" si="595"/>
        <v>0</v>
      </c>
      <c r="E286" s="18">
        <f t="shared" si="595"/>
        <v>0</v>
      </c>
      <c r="F286" s="17">
        <f t="shared" si="599"/>
        <v>0.61805555555555558</v>
      </c>
      <c r="G286" s="12">
        <f>'14.50'!C12</f>
        <v>0</v>
      </c>
      <c r="H286" s="12">
        <f>'14.50'!D12</f>
        <v>0</v>
      </c>
      <c r="I286" s="12">
        <f>'14.50'!E12</f>
        <v>0</v>
      </c>
      <c r="J286" s="12">
        <f>'14.50'!F12</f>
        <v>0</v>
      </c>
    </row>
    <row r="287" spans="1:10" ht="15.75" x14ac:dyDescent="0.25">
      <c r="A287" s="100">
        <f t="shared" si="597"/>
        <v>0</v>
      </c>
      <c r="B287" s="18">
        <f t="shared" si="595"/>
        <v>6</v>
      </c>
      <c r="C287" s="135">
        <f t="shared" ref="C287:C288" si="601">C286</f>
        <v>0</v>
      </c>
      <c r="D287" s="18">
        <f t="shared" si="595"/>
        <v>0</v>
      </c>
      <c r="E287" s="18">
        <f t="shared" si="595"/>
        <v>0</v>
      </c>
      <c r="F287" s="17">
        <f t="shared" si="599"/>
        <v>0.61805555555555558</v>
      </c>
      <c r="G287" s="12">
        <f>'14.50'!C14</f>
        <v>0</v>
      </c>
      <c r="H287" s="12">
        <f>'14.50'!D14</f>
        <v>0</v>
      </c>
      <c r="I287" s="12">
        <f>'14.50'!E14</f>
        <v>0</v>
      </c>
      <c r="J287" s="12">
        <f>'14.50'!F14</f>
        <v>0</v>
      </c>
    </row>
    <row r="288" spans="1:10" ht="15.75" x14ac:dyDescent="0.25">
      <c r="A288" s="100">
        <f t="shared" si="597"/>
        <v>0</v>
      </c>
      <c r="B288" s="18">
        <f t="shared" si="595"/>
        <v>6</v>
      </c>
      <c r="C288" s="135">
        <f t="shared" si="601"/>
        <v>0</v>
      </c>
      <c r="D288" s="18">
        <f t="shared" si="595"/>
        <v>0</v>
      </c>
      <c r="E288" s="18">
        <f t="shared" si="595"/>
        <v>0</v>
      </c>
      <c r="F288" s="17">
        <f t="shared" si="599"/>
        <v>0.61805555555555558</v>
      </c>
      <c r="G288" s="12">
        <f>'14.50'!C16</f>
        <v>0</v>
      </c>
      <c r="H288" s="12">
        <f>'14.50'!D16</f>
        <v>0</v>
      </c>
      <c r="I288" s="12">
        <f>'14.50'!E16</f>
        <v>0</v>
      </c>
      <c r="J288" s="12">
        <f>'14.50'!F16</f>
        <v>0</v>
      </c>
    </row>
    <row r="289" spans="1:10" ht="15.75" x14ac:dyDescent="0.25">
      <c r="A289" s="100">
        <f t="shared" si="597"/>
        <v>0</v>
      </c>
      <c r="B289" s="18">
        <f t="shared" ref="B289:E296" si="602">B281</f>
        <v>6</v>
      </c>
      <c r="C289" s="135">
        <f t="shared" ref="C289" si="603">C287</f>
        <v>0</v>
      </c>
      <c r="D289" s="18">
        <f t="shared" si="602"/>
        <v>0</v>
      </c>
      <c r="E289" s="18">
        <f t="shared" si="602"/>
        <v>0</v>
      </c>
      <c r="F289" s="17">
        <f t="shared" si="599"/>
        <v>0.61805555555555558</v>
      </c>
      <c r="G289" s="12">
        <f>'14.50'!C18</f>
        <v>0</v>
      </c>
      <c r="H289" s="12">
        <f>'14.50'!D18</f>
        <v>0</v>
      </c>
      <c r="I289" s="12">
        <f>'14.50'!E18</f>
        <v>0</v>
      </c>
      <c r="J289" s="12">
        <f>'14.50'!F18</f>
        <v>0</v>
      </c>
    </row>
    <row r="290" spans="1:10" ht="15.75" x14ac:dyDescent="0.25">
      <c r="A290" s="100">
        <f>A282</f>
        <v>0</v>
      </c>
      <c r="B290" s="18">
        <f t="shared" si="602"/>
        <v>6</v>
      </c>
      <c r="C290" s="135">
        <f t="shared" ref="C290" si="604">C289</f>
        <v>0</v>
      </c>
      <c r="D290" s="18">
        <f t="shared" si="602"/>
        <v>0</v>
      </c>
      <c r="E290" s="18">
        <f t="shared" si="602"/>
        <v>0</v>
      </c>
      <c r="F290" s="17">
        <f>'15.00'!C1</f>
        <v>0.625</v>
      </c>
      <c r="G290" s="12">
        <f>'15.00'!C4</f>
        <v>0</v>
      </c>
      <c r="H290" s="12">
        <f>'15.00'!D4</f>
        <v>0</v>
      </c>
      <c r="I290" s="12">
        <f>'15.00'!E4</f>
        <v>0</v>
      </c>
      <c r="J290" s="12">
        <f>'15.00'!F4</f>
        <v>0</v>
      </c>
    </row>
    <row r="291" spans="1:10" ht="15.75" x14ac:dyDescent="0.25">
      <c r="A291" s="100">
        <f t="shared" ref="A291:A297" si="605">A283</f>
        <v>0</v>
      </c>
      <c r="B291" s="18">
        <f t="shared" si="602"/>
        <v>6</v>
      </c>
      <c r="C291" s="135">
        <f t="shared" si="523"/>
        <v>0</v>
      </c>
      <c r="D291" s="18">
        <f t="shared" si="602"/>
        <v>0</v>
      </c>
      <c r="E291" s="18">
        <f t="shared" si="602"/>
        <v>0</v>
      </c>
      <c r="F291" s="17">
        <f>F290</f>
        <v>0.625</v>
      </c>
      <c r="G291" s="12">
        <f>'15.00'!C6</f>
        <v>0</v>
      </c>
      <c r="H291" s="12">
        <f>'15.00'!D6</f>
        <v>0</v>
      </c>
      <c r="I291" s="12">
        <f>'15.00'!E6</f>
        <v>0</v>
      </c>
      <c r="J291" s="12">
        <f>'15.00'!F6</f>
        <v>0</v>
      </c>
    </row>
    <row r="292" spans="1:10" ht="15.75" x14ac:dyDescent="0.25">
      <c r="A292" s="100">
        <f t="shared" si="605"/>
        <v>0</v>
      </c>
      <c r="B292" s="18">
        <f t="shared" si="602"/>
        <v>6</v>
      </c>
      <c r="C292" s="135">
        <f t="shared" ref="C292" si="606">C291</f>
        <v>0</v>
      </c>
      <c r="D292" s="18">
        <f t="shared" si="602"/>
        <v>0</v>
      </c>
      <c r="E292" s="18">
        <f t="shared" si="602"/>
        <v>0</v>
      </c>
      <c r="F292" s="17">
        <f t="shared" ref="F292:F297" si="607">F291</f>
        <v>0.625</v>
      </c>
      <c r="G292" s="12">
        <f>'15.00'!C8</f>
        <v>0</v>
      </c>
      <c r="H292" s="12">
        <f>'15.00'!D8</f>
        <v>0</v>
      </c>
      <c r="I292" s="12">
        <f>'15.00'!E8</f>
        <v>0</v>
      </c>
      <c r="J292" s="12">
        <f>'15.00'!F8</f>
        <v>0</v>
      </c>
    </row>
    <row r="293" spans="1:10" ht="15.75" x14ac:dyDescent="0.25">
      <c r="A293" s="100">
        <f t="shared" si="605"/>
        <v>0</v>
      </c>
      <c r="B293" s="18">
        <f t="shared" si="602"/>
        <v>6</v>
      </c>
      <c r="C293" s="135">
        <f t="shared" si="529"/>
        <v>0</v>
      </c>
      <c r="D293" s="18">
        <f t="shared" si="602"/>
        <v>0</v>
      </c>
      <c r="E293" s="18">
        <f t="shared" si="602"/>
        <v>0</v>
      </c>
      <c r="F293" s="17">
        <f t="shared" si="607"/>
        <v>0.625</v>
      </c>
      <c r="G293" s="12">
        <f>'15.00'!C10</f>
        <v>0</v>
      </c>
      <c r="H293" s="12">
        <f>'15.00'!D10</f>
        <v>0</v>
      </c>
      <c r="I293" s="12">
        <f>'15.00'!E10</f>
        <v>0</v>
      </c>
      <c r="J293" s="12">
        <f>'15.00'!F10</f>
        <v>0</v>
      </c>
    </row>
    <row r="294" spans="1:10" ht="15.75" x14ac:dyDescent="0.25">
      <c r="A294" s="100">
        <f t="shared" si="605"/>
        <v>0</v>
      </c>
      <c r="B294" s="18">
        <f t="shared" si="602"/>
        <v>6</v>
      </c>
      <c r="C294" s="135">
        <f t="shared" ref="C294" si="608">C293</f>
        <v>0</v>
      </c>
      <c r="D294" s="18">
        <f t="shared" si="602"/>
        <v>0</v>
      </c>
      <c r="E294" s="18">
        <f t="shared" si="602"/>
        <v>0</v>
      </c>
      <c r="F294" s="17">
        <f t="shared" si="607"/>
        <v>0.625</v>
      </c>
      <c r="G294" s="12">
        <f>'15.00'!C12</f>
        <v>0</v>
      </c>
      <c r="H294" s="12">
        <f>'15.00'!D12</f>
        <v>0</v>
      </c>
      <c r="I294" s="12">
        <f>'15.00'!E12</f>
        <v>0</v>
      </c>
      <c r="J294" s="12">
        <f>'15.00'!F12</f>
        <v>0</v>
      </c>
    </row>
    <row r="295" spans="1:10" ht="15.75" x14ac:dyDescent="0.25">
      <c r="A295" s="100">
        <f t="shared" si="605"/>
        <v>0</v>
      </c>
      <c r="B295" s="18">
        <f t="shared" si="602"/>
        <v>6</v>
      </c>
      <c r="C295" s="135">
        <f t="shared" si="535"/>
        <v>0</v>
      </c>
      <c r="D295" s="18">
        <f t="shared" si="602"/>
        <v>0</v>
      </c>
      <c r="E295" s="18">
        <f t="shared" si="602"/>
        <v>0</v>
      </c>
      <c r="F295" s="17">
        <f t="shared" si="607"/>
        <v>0.625</v>
      </c>
      <c r="G295" s="12">
        <f>'15.00'!C14</f>
        <v>0</v>
      </c>
      <c r="H295" s="12">
        <f>'15.00'!D14</f>
        <v>0</v>
      </c>
      <c r="I295" s="12">
        <f>'15.00'!E14</f>
        <v>0</v>
      </c>
      <c r="J295" s="12">
        <f>'15.00'!F14</f>
        <v>0</v>
      </c>
    </row>
    <row r="296" spans="1:10" ht="15.75" x14ac:dyDescent="0.25">
      <c r="A296" s="100">
        <f t="shared" si="605"/>
        <v>0</v>
      </c>
      <c r="B296" s="18">
        <f t="shared" si="602"/>
        <v>6</v>
      </c>
      <c r="C296" s="135">
        <f t="shared" ref="C296" si="609">C295</f>
        <v>0</v>
      </c>
      <c r="D296" s="18">
        <f t="shared" si="602"/>
        <v>0</v>
      </c>
      <c r="E296" s="18">
        <f t="shared" si="602"/>
        <v>0</v>
      </c>
      <c r="F296" s="17">
        <f t="shared" si="607"/>
        <v>0.625</v>
      </c>
      <c r="G296" s="12">
        <f>'15.00'!C16</f>
        <v>0</v>
      </c>
      <c r="H296" s="12">
        <f>'15.00'!D16</f>
        <v>0</v>
      </c>
      <c r="I296" s="12">
        <f>'15.00'!E16</f>
        <v>0</v>
      </c>
      <c r="J296" s="12">
        <f>'15.00'!F16</f>
        <v>0</v>
      </c>
    </row>
    <row r="297" spans="1:10" ht="15.75" x14ac:dyDescent="0.25">
      <c r="A297" s="100">
        <f t="shared" si="605"/>
        <v>0</v>
      </c>
      <c r="B297" s="18">
        <f t="shared" ref="B297:E304" si="610">B289</f>
        <v>6</v>
      </c>
      <c r="C297" s="135">
        <f t="shared" si="542"/>
        <v>0</v>
      </c>
      <c r="D297" s="18">
        <f t="shared" si="610"/>
        <v>0</v>
      </c>
      <c r="E297" s="18">
        <f t="shared" si="610"/>
        <v>0</v>
      </c>
      <c r="F297" s="17">
        <f t="shared" si="607"/>
        <v>0.625</v>
      </c>
      <c r="G297" s="12">
        <f>'15.00'!C18</f>
        <v>0</v>
      </c>
      <c r="H297" s="12">
        <f>'15.00'!D18</f>
        <v>0</v>
      </c>
      <c r="I297" s="12">
        <f>'15.00'!E18</f>
        <v>0</v>
      </c>
      <c r="J297" s="12">
        <f>'15.00'!F18</f>
        <v>0</v>
      </c>
    </row>
    <row r="298" spans="1:10" ht="15.75" x14ac:dyDescent="0.25">
      <c r="A298" s="100">
        <f>A290</f>
        <v>0</v>
      </c>
      <c r="B298" s="18">
        <f t="shared" si="610"/>
        <v>6</v>
      </c>
      <c r="C298" s="135">
        <f t="shared" ref="C298" si="611">C297</f>
        <v>0</v>
      </c>
      <c r="D298" s="18">
        <f t="shared" si="610"/>
        <v>0</v>
      </c>
      <c r="E298" s="18">
        <f t="shared" si="610"/>
        <v>0</v>
      </c>
      <c r="F298" s="17">
        <f>'15.10'!C1</f>
        <v>0.63194444444444442</v>
      </c>
      <c r="G298" s="12">
        <f>'15.10'!C4</f>
        <v>0</v>
      </c>
      <c r="H298" s="12">
        <f>'15.10'!D4</f>
        <v>0</v>
      </c>
      <c r="I298" s="12">
        <f>'15.10'!E4</f>
        <v>0</v>
      </c>
      <c r="J298" s="12">
        <f>'15.10'!F4</f>
        <v>0</v>
      </c>
    </row>
    <row r="299" spans="1:10" ht="15.75" x14ac:dyDescent="0.25">
      <c r="A299" s="100">
        <f t="shared" ref="A299:A305" si="612">A291</f>
        <v>0</v>
      </c>
      <c r="B299" s="18">
        <f t="shared" si="610"/>
        <v>6</v>
      </c>
      <c r="C299" s="135">
        <f t="shared" si="549"/>
        <v>0</v>
      </c>
      <c r="D299" s="18">
        <f t="shared" si="610"/>
        <v>0</v>
      </c>
      <c r="E299" s="18">
        <f t="shared" si="610"/>
        <v>0</v>
      </c>
      <c r="F299" s="17">
        <f>F298</f>
        <v>0.63194444444444442</v>
      </c>
      <c r="G299" s="12">
        <f>'15.10'!C6</f>
        <v>0</v>
      </c>
      <c r="H299" s="12">
        <f>'15.10'!D6</f>
        <v>0</v>
      </c>
      <c r="I299" s="12">
        <f>'15.10'!E6</f>
        <v>0</v>
      </c>
      <c r="J299" s="12">
        <f>'15.10'!F6</f>
        <v>0</v>
      </c>
    </row>
    <row r="300" spans="1:10" ht="15.75" x14ac:dyDescent="0.25">
      <c r="A300" s="100">
        <f t="shared" si="612"/>
        <v>0</v>
      </c>
      <c r="B300" s="18">
        <f t="shared" si="610"/>
        <v>6</v>
      </c>
      <c r="C300" s="135">
        <f t="shared" ref="C300" si="613">C299</f>
        <v>0</v>
      </c>
      <c r="D300" s="18">
        <f t="shared" si="610"/>
        <v>0</v>
      </c>
      <c r="E300" s="18">
        <f t="shared" si="610"/>
        <v>0</v>
      </c>
      <c r="F300" s="17">
        <f t="shared" ref="F300:F305" si="614">F299</f>
        <v>0.63194444444444442</v>
      </c>
      <c r="G300" s="12">
        <f>'15.10'!C8</f>
        <v>0</v>
      </c>
      <c r="H300" s="12">
        <f>'15.10'!D8</f>
        <v>0</v>
      </c>
      <c r="I300" s="12">
        <f>'15.10'!E8</f>
        <v>0</v>
      </c>
      <c r="J300" s="12">
        <f>'15.10'!F8</f>
        <v>0</v>
      </c>
    </row>
    <row r="301" spans="1:10" ht="15.75" x14ac:dyDescent="0.25">
      <c r="A301" s="100">
        <f t="shared" si="612"/>
        <v>0</v>
      </c>
      <c r="B301" s="18">
        <f t="shared" si="610"/>
        <v>6</v>
      </c>
      <c r="C301" s="135">
        <f t="shared" si="555"/>
        <v>0</v>
      </c>
      <c r="D301" s="18">
        <f t="shared" si="610"/>
        <v>0</v>
      </c>
      <c r="E301" s="18">
        <f t="shared" si="610"/>
        <v>0</v>
      </c>
      <c r="F301" s="17">
        <f t="shared" si="614"/>
        <v>0.63194444444444442</v>
      </c>
      <c r="G301" s="12">
        <f>'15.10'!C10</f>
        <v>0</v>
      </c>
      <c r="H301" s="12">
        <f>'15.10'!D10</f>
        <v>0</v>
      </c>
      <c r="I301" s="12">
        <f>'15.10'!E10</f>
        <v>0</v>
      </c>
      <c r="J301" s="12">
        <f>'15.10'!F10</f>
        <v>0</v>
      </c>
    </row>
    <row r="302" spans="1:10" ht="15.75" x14ac:dyDescent="0.25">
      <c r="A302" s="100">
        <f t="shared" si="612"/>
        <v>0</v>
      </c>
      <c r="B302" s="18">
        <f t="shared" si="610"/>
        <v>6</v>
      </c>
      <c r="C302" s="135">
        <f t="shared" ref="C302:C303" si="615">C301</f>
        <v>0</v>
      </c>
      <c r="D302" s="18">
        <f t="shared" si="610"/>
        <v>0</v>
      </c>
      <c r="E302" s="18">
        <f t="shared" si="610"/>
        <v>0</v>
      </c>
      <c r="F302" s="17">
        <f t="shared" si="614"/>
        <v>0.63194444444444442</v>
      </c>
      <c r="G302" s="12">
        <f>'15.10'!C12</f>
        <v>0</v>
      </c>
      <c r="H302" s="12">
        <f>'15.10'!D12</f>
        <v>0</v>
      </c>
      <c r="I302" s="12">
        <f>'15.10'!E12</f>
        <v>0</v>
      </c>
      <c r="J302" s="12">
        <f>'15.10'!F12</f>
        <v>0</v>
      </c>
    </row>
    <row r="303" spans="1:10" ht="15.75" x14ac:dyDescent="0.25">
      <c r="A303" s="100">
        <f t="shared" si="612"/>
        <v>0</v>
      </c>
      <c r="B303" s="18">
        <f t="shared" si="610"/>
        <v>6</v>
      </c>
      <c r="C303" s="135">
        <f t="shared" si="615"/>
        <v>0</v>
      </c>
      <c r="D303" s="18">
        <f t="shared" si="610"/>
        <v>0</v>
      </c>
      <c r="E303" s="18">
        <f t="shared" si="610"/>
        <v>0</v>
      </c>
      <c r="F303" s="17">
        <f t="shared" si="614"/>
        <v>0.63194444444444442</v>
      </c>
      <c r="G303" s="12">
        <f>'15.10'!C14</f>
        <v>0</v>
      </c>
      <c r="H303" s="12">
        <f>'15.10'!D14</f>
        <v>0</v>
      </c>
      <c r="I303" s="12">
        <f>'15.10'!E14</f>
        <v>0</v>
      </c>
      <c r="J303" s="12">
        <f>'15.10'!F14</f>
        <v>0</v>
      </c>
    </row>
    <row r="304" spans="1:10" ht="15.75" x14ac:dyDescent="0.25">
      <c r="A304" s="100">
        <f t="shared" si="612"/>
        <v>0</v>
      </c>
      <c r="B304" s="18">
        <f t="shared" si="610"/>
        <v>6</v>
      </c>
      <c r="C304" s="135">
        <f t="shared" ref="C304" si="616">C302</f>
        <v>0</v>
      </c>
      <c r="D304" s="18">
        <f t="shared" si="610"/>
        <v>0</v>
      </c>
      <c r="E304" s="18">
        <f t="shared" si="610"/>
        <v>0</v>
      </c>
      <c r="F304" s="17">
        <f t="shared" si="614"/>
        <v>0.63194444444444442</v>
      </c>
      <c r="G304" s="12">
        <f>'15.10'!C16</f>
        <v>0</v>
      </c>
      <c r="H304" s="12">
        <f>'15.10'!D16</f>
        <v>0</v>
      </c>
      <c r="I304" s="12">
        <f>'15.10'!E16</f>
        <v>0</v>
      </c>
      <c r="J304" s="12">
        <f>'15.10'!F16</f>
        <v>0</v>
      </c>
    </row>
    <row r="305" spans="1:10" ht="15.75" x14ac:dyDescent="0.25">
      <c r="A305" s="100">
        <f t="shared" si="612"/>
        <v>0</v>
      </c>
      <c r="B305" s="18">
        <f t="shared" ref="B305:E312" si="617">B297</f>
        <v>6</v>
      </c>
      <c r="C305" s="135">
        <f t="shared" ref="C305" si="618">C304</f>
        <v>0</v>
      </c>
      <c r="D305" s="18">
        <f t="shared" si="617"/>
        <v>0</v>
      </c>
      <c r="E305" s="18">
        <f t="shared" si="617"/>
        <v>0</v>
      </c>
      <c r="F305" s="17">
        <f t="shared" si="614"/>
        <v>0.63194444444444442</v>
      </c>
      <c r="G305" s="12">
        <f>'15.10'!C18</f>
        <v>0</v>
      </c>
      <c r="H305" s="12">
        <f>'15.10'!D18</f>
        <v>0</v>
      </c>
      <c r="I305" s="12">
        <f>'15.10'!E18</f>
        <v>0</v>
      </c>
      <c r="J305" s="12">
        <f>'15.10'!F18</f>
        <v>0</v>
      </c>
    </row>
    <row r="306" spans="1:10" ht="15.75" x14ac:dyDescent="0.25">
      <c r="A306" s="100">
        <f>A298</f>
        <v>0</v>
      </c>
      <c r="B306" s="18">
        <f t="shared" si="617"/>
        <v>6</v>
      </c>
      <c r="C306" s="135">
        <f t="shared" si="523"/>
        <v>0</v>
      </c>
      <c r="D306" s="18">
        <f t="shared" si="617"/>
        <v>0</v>
      </c>
      <c r="E306" s="18">
        <f t="shared" si="617"/>
        <v>0</v>
      </c>
      <c r="F306" s="17">
        <f>'15.20'!C1</f>
        <v>0.63888888888888895</v>
      </c>
      <c r="G306" s="12">
        <f>'15.20'!C4</f>
        <v>0</v>
      </c>
      <c r="H306" s="12">
        <f>'15.20'!D4</f>
        <v>0</v>
      </c>
      <c r="I306" s="12">
        <f>'15.20'!E4</f>
        <v>0</v>
      </c>
      <c r="J306" s="12">
        <f>'15.20'!F4</f>
        <v>0</v>
      </c>
    </row>
    <row r="307" spans="1:10" ht="15.75" x14ac:dyDescent="0.25">
      <c r="A307" s="100">
        <f t="shared" ref="A307:A313" si="619">A299</f>
        <v>0</v>
      </c>
      <c r="B307" s="18">
        <f t="shared" si="617"/>
        <v>6</v>
      </c>
      <c r="C307" s="135">
        <f t="shared" ref="C307" si="620">C306</f>
        <v>0</v>
      </c>
      <c r="D307" s="18">
        <f t="shared" si="617"/>
        <v>0</v>
      </c>
      <c r="E307" s="18">
        <f t="shared" si="617"/>
        <v>0</v>
      </c>
      <c r="F307" s="17">
        <f>F306</f>
        <v>0.63888888888888895</v>
      </c>
      <c r="G307" s="12">
        <f>'15.20'!C6</f>
        <v>0</v>
      </c>
      <c r="H307" s="12">
        <f>'15.20'!D6</f>
        <v>0</v>
      </c>
      <c r="I307" s="12">
        <f>'15.20'!E6</f>
        <v>0</v>
      </c>
      <c r="J307" s="12">
        <f>'15.20'!F6</f>
        <v>0</v>
      </c>
    </row>
    <row r="308" spans="1:10" ht="15.75" x14ac:dyDescent="0.25">
      <c r="A308" s="100">
        <f t="shared" si="619"/>
        <v>0</v>
      </c>
      <c r="B308" s="18">
        <f t="shared" si="617"/>
        <v>6</v>
      </c>
      <c r="C308" s="135">
        <f t="shared" si="529"/>
        <v>0</v>
      </c>
      <c r="D308" s="18">
        <f t="shared" si="617"/>
        <v>0</v>
      </c>
      <c r="E308" s="18">
        <f t="shared" si="617"/>
        <v>0</v>
      </c>
      <c r="F308" s="17">
        <f t="shared" ref="F308:F313" si="621">F307</f>
        <v>0.63888888888888895</v>
      </c>
      <c r="G308" s="12">
        <f>'15.20'!C8</f>
        <v>0</v>
      </c>
      <c r="H308" s="12">
        <f>'15.20'!D8</f>
        <v>0</v>
      </c>
      <c r="I308" s="12">
        <f>'15.20'!E8</f>
        <v>0</v>
      </c>
      <c r="J308" s="12">
        <f>'15.20'!F8</f>
        <v>0</v>
      </c>
    </row>
    <row r="309" spans="1:10" ht="15.75" x14ac:dyDescent="0.25">
      <c r="A309" s="100">
        <f t="shared" si="619"/>
        <v>0</v>
      </c>
      <c r="B309" s="18">
        <f t="shared" si="617"/>
        <v>6</v>
      </c>
      <c r="C309" s="135">
        <f t="shared" ref="C309" si="622">C308</f>
        <v>0</v>
      </c>
      <c r="D309" s="18">
        <f t="shared" si="617"/>
        <v>0</v>
      </c>
      <c r="E309" s="18">
        <f t="shared" si="617"/>
        <v>0</v>
      </c>
      <c r="F309" s="17">
        <f t="shared" si="621"/>
        <v>0.63888888888888895</v>
      </c>
      <c r="G309" s="12">
        <f>'15.20'!C10</f>
        <v>0</v>
      </c>
      <c r="H309" s="12">
        <f>'15.20'!D10</f>
        <v>0</v>
      </c>
      <c r="I309" s="12">
        <f>'15.20'!E10</f>
        <v>0</v>
      </c>
      <c r="J309" s="12">
        <f>'15.20'!F10</f>
        <v>0</v>
      </c>
    </row>
    <row r="310" spans="1:10" ht="15.75" x14ac:dyDescent="0.25">
      <c r="A310" s="100">
        <f t="shared" si="619"/>
        <v>0</v>
      </c>
      <c r="B310" s="18">
        <f t="shared" si="617"/>
        <v>6</v>
      </c>
      <c r="C310" s="135">
        <f t="shared" si="535"/>
        <v>0</v>
      </c>
      <c r="D310" s="18">
        <f t="shared" si="617"/>
        <v>0</v>
      </c>
      <c r="E310" s="18">
        <f t="shared" si="617"/>
        <v>0</v>
      </c>
      <c r="F310" s="17">
        <f t="shared" si="621"/>
        <v>0.63888888888888895</v>
      </c>
      <c r="G310" s="12">
        <f>'15.20'!C12</f>
        <v>0</v>
      </c>
      <c r="H310" s="12">
        <f>'15.20'!D12</f>
        <v>0</v>
      </c>
      <c r="I310" s="12">
        <f>'15.20'!E12</f>
        <v>0</v>
      </c>
      <c r="J310" s="12">
        <f>'15.20'!F12</f>
        <v>0</v>
      </c>
    </row>
    <row r="311" spans="1:10" ht="15.75" x14ac:dyDescent="0.25">
      <c r="A311" s="100">
        <f t="shared" si="619"/>
        <v>0</v>
      </c>
      <c r="B311" s="18">
        <f t="shared" si="617"/>
        <v>6</v>
      </c>
      <c r="C311" s="135">
        <f t="shared" ref="C311" si="623">C310</f>
        <v>0</v>
      </c>
      <c r="D311" s="18">
        <f t="shared" si="617"/>
        <v>0</v>
      </c>
      <c r="E311" s="18">
        <f t="shared" si="617"/>
        <v>0</v>
      </c>
      <c r="F311" s="17">
        <f t="shared" si="621"/>
        <v>0.63888888888888895</v>
      </c>
      <c r="G311" s="12">
        <f>'15.20'!C14</f>
        <v>0</v>
      </c>
      <c r="H311" s="12">
        <f>'15.20'!D14</f>
        <v>0</v>
      </c>
      <c r="I311" s="12">
        <f>'15.20'!E14</f>
        <v>0</v>
      </c>
      <c r="J311" s="12">
        <f>'15.20'!F14</f>
        <v>0</v>
      </c>
    </row>
    <row r="312" spans="1:10" ht="15.75" x14ac:dyDescent="0.25">
      <c r="A312" s="100">
        <f t="shared" si="619"/>
        <v>0</v>
      </c>
      <c r="B312" s="18">
        <f t="shared" si="617"/>
        <v>6</v>
      </c>
      <c r="C312" s="135">
        <f t="shared" si="542"/>
        <v>0</v>
      </c>
      <c r="D312" s="18">
        <f t="shared" si="617"/>
        <v>0</v>
      </c>
      <c r="E312" s="18">
        <f t="shared" si="617"/>
        <v>0</v>
      </c>
      <c r="F312" s="17">
        <f t="shared" si="621"/>
        <v>0.63888888888888895</v>
      </c>
      <c r="G312" s="12">
        <f>'15.20'!C16</f>
        <v>0</v>
      </c>
      <c r="H312" s="12">
        <f>'15.20'!D16</f>
        <v>0</v>
      </c>
      <c r="I312" s="12">
        <f>'15.20'!E16</f>
        <v>0</v>
      </c>
      <c r="J312" s="12">
        <f>'15.20'!F16</f>
        <v>0</v>
      </c>
    </row>
    <row r="313" spans="1:10" ht="15.75" x14ac:dyDescent="0.25">
      <c r="A313" s="100">
        <f t="shared" si="619"/>
        <v>0</v>
      </c>
      <c r="B313" s="18">
        <f t="shared" ref="B313:E320" si="624">B305</f>
        <v>6</v>
      </c>
      <c r="C313" s="135">
        <f t="shared" ref="C313" si="625">C312</f>
        <v>0</v>
      </c>
      <c r="D313" s="18">
        <f t="shared" si="624"/>
        <v>0</v>
      </c>
      <c r="E313" s="18">
        <f t="shared" si="624"/>
        <v>0</v>
      </c>
      <c r="F313" s="17">
        <f t="shared" si="621"/>
        <v>0.63888888888888895</v>
      </c>
      <c r="G313" s="12">
        <f>'15.20'!C18</f>
        <v>0</v>
      </c>
      <c r="H313" s="12">
        <f>'15.20'!D18</f>
        <v>0</v>
      </c>
      <c r="I313" s="12">
        <f>'15.20'!E18</f>
        <v>0</v>
      </c>
      <c r="J313" s="12">
        <f>'15.20'!F18</f>
        <v>0</v>
      </c>
    </row>
    <row r="314" spans="1:10" ht="15.75" x14ac:dyDescent="0.25">
      <c r="A314" s="100">
        <f>A306</f>
        <v>0</v>
      </c>
      <c r="B314" s="18">
        <f t="shared" si="624"/>
        <v>6</v>
      </c>
      <c r="C314" s="135">
        <f t="shared" si="549"/>
        <v>0</v>
      </c>
      <c r="D314" s="18">
        <f t="shared" si="624"/>
        <v>0</v>
      </c>
      <c r="E314" s="18">
        <f t="shared" si="624"/>
        <v>0</v>
      </c>
      <c r="F314" s="17">
        <f>'15.30'!C1</f>
        <v>0.64583333333333337</v>
      </c>
      <c r="G314" s="12">
        <f>'15.30'!C4</f>
        <v>0</v>
      </c>
      <c r="H314" s="12">
        <f>'15.30'!D4</f>
        <v>0</v>
      </c>
      <c r="I314" s="12">
        <f>'15.30'!E4</f>
        <v>0</v>
      </c>
      <c r="J314" s="12">
        <f>'15.30'!F4</f>
        <v>0</v>
      </c>
    </row>
    <row r="315" spans="1:10" ht="15.75" x14ac:dyDescent="0.25">
      <c r="A315" s="100">
        <f t="shared" ref="A315:A321" si="626">A307</f>
        <v>0</v>
      </c>
      <c r="B315" s="18">
        <f t="shared" si="624"/>
        <v>6</v>
      </c>
      <c r="C315" s="135">
        <f t="shared" ref="C315" si="627">C314</f>
        <v>0</v>
      </c>
      <c r="D315" s="18">
        <f t="shared" si="624"/>
        <v>0</v>
      </c>
      <c r="E315" s="18">
        <f t="shared" si="624"/>
        <v>0</v>
      </c>
      <c r="F315" s="17">
        <f>F314</f>
        <v>0.64583333333333337</v>
      </c>
      <c r="G315" s="12">
        <f>'15.30'!C6</f>
        <v>0</v>
      </c>
      <c r="H315" s="12">
        <f>'15.30'!D6</f>
        <v>0</v>
      </c>
      <c r="I315" s="12">
        <f>'15.30'!E6</f>
        <v>0</v>
      </c>
      <c r="J315" s="12">
        <f>'15.30'!F6</f>
        <v>0</v>
      </c>
    </row>
    <row r="316" spans="1:10" ht="15.75" x14ac:dyDescent="0.25">
      <c r="A316" s="100">
        <f t="shared" si="626"/>
        <v>0</v>
      </c>
      <c r="B316" s="18">
        <f t="shared" si="624"/>
        <v>6</v>
      </c>
      <c r="C316" s="135">
        <f t="shared" si="555"/>
        <v>0</v>
      </c>
      <c r="D316" s="18">
        <f t="shared" si="624"/>
        <v>0</v>
      </c>
      <c r="E316" s="18">
        <f t="shared" si="624"/>
        <v>0</v>
      </c>
      <c r="F316" s="17">
        <f t="shared" ref="F316:F321" si="628">F315</f>
        <v>0.64583333333333337</v>
      </c>
      <c r="G316" s="12">
        <f>'15.30'!C8</f>
        <v>0</v>
      </c>
      <c r="H316" s="12">
        <f>'15.30'!D8</f>
        <v>0</v>
      </c>
      <c r="I316" s="12">
        <f>'15.30'!E8</f>
        <v>0</v>
      </c>
      <c r="J316" s="12">
        <f>'15.30'!F8</f>
        <v>0</v>
      </c>
    </row>
    <row r="317" spans="1:10" ht="15.75" x14ac:dyDescent="0.25">
      <c r="A317" s="100">
        <f t="shared" si="626"/>
        <v>0</v>
      </c>
      <c r="B317" s="18">
        <f t="shared" si="624"/>
        <v>6</v>
      </c>
      <c r="C317" s="135">
        <f t="shared" ref="C317:C318" si="629">C316</f>
        <v>0</v>
      </c>
      <c r="D317" s="18">
        <f t="shared" si="624"/>
        <v>0</v>
      </c>
      <c r="E317" s="18">
        <f t="shared" si="624"/>
        <v>0</v>
      </c>
      <c r="F317" s="17">
        <f t="shared" si="628"/>
        <v>0.64583333333333337</v>
      </c>
      <c r="G317" s="12">
        <f>'15.30'!C10</f>
        <v>0</v>
      </c>
      <c r="H317" s="12">
        <f>'15.30'!D10</f>
        <v>0</v>
      </c>
      <c r="I317" s="12">
        <f>'15.30'!E10</f>
        <v>0</v>
      </c>
      <c r="J317" s="12">
        <f>'15.30'!F10</f>
        <v>0</v>
      </c>
    </row>
    <row r="318" spans="1:10" ht="15.75" x14ac:dyDescent="0.25">
      <c r="A318" s="100">
        <f t="shared" si="626"/>
        <v>0</v>
      </c>
      <c r="B318" s="18">
        <f t="shared" si="624"/>
        <v>6</v>
      </c>
      <c r="C318" s="135">
        <f t="shared" si="629"/>
        <v>0</v>
      </c>
      <c r="D318" s="18">
        <f t="shared" si="624"/>
        <v>0</v>
      </c>
      <c r="E318" s="18">
        <f t="shared" si="624"/>
        <v>0</v>
      </c>
      <c r="F318" s="17">
        <f t="shared" si="628"/>
        <v>0.64583333333333337</v>
      </c>
      <c r="G318" s="12">
        <f>'15.30'!C12</f>
        <v>0</v>
      </c>
      <c r="H318" s="12">
        <f>'15.30'!D12</f>
        <v>0</v>
      </c>
      <c r="I318" s="12">
        <f>'15.30'!E12</f>
        <v>0</v>
      </c>
      <c r="J318" s="12">
        <f>'15.30'!F12</f>
        <v>0</v>
      </c>
    </row>
    <row r="319" spans="1:10" ht="15.75" x14ac:dyDescent="0.25">
      <c r="A319" s="100">
        <f t="shared" si="626"/>
        <v>0</v>
      </c>
      <c r="B319" s="18">
        <f t="shared" si="624"/>
        <v>6</v>
      </c>
      <c r="C319" s="135">
        <f t="shared" ref="C319" si="630">C317</f>
        <v>0</v>
      </c>
      <c r="D319" s="18">
        <f t="shared" si="624"/>
        <v>0</v>
      </c>
      <c r="E319" s="18">
        <f t="shared" si="624"/>
        <v>0</v>
      </c>
      <c r="F319" s="17">
        <f t="shared" si="628"/>
        <v>0.64583333333333337</v>
      </c>
      <c r="G319" s="12">
        <f>'15.30'!C14</f>
        <v>0</v>
      </c>
      <c r="H319" s="12">
        <f>'15.30'!D14</f>
        <v>0</v>
      </c>
      <c r="I319" s="12">
        <f>'15.30'!E14</f>
        <v>0</v>
      </c>
      <c r="J319" s="12">
        <f>'15.30'!F14</f>
        <v>0</v>
      </c>
    </row>
    <row r="320" spans="1:10" ht="15.75" x14ac:dyDescent="0.25">
      <c r="A320" s="100">
        <f t="shared" si="626"/>
        <v>0</v>
      </c>
      <c r="B320" s="18">
        <f t="shared" si="624"/>
        <v>6</v>
      </c>
      <c r="C320" s="135">
        <f t="shared" ref="C320" si="631">C319</f>
        <v>0</v>
      </c>
      <c r="D320" s="18">
        <f t="shared" si="624"/>
        <v>0</v>
      </c>
      <c r="E320" s="18">
        <f t="shared" si="624"/>
        <v>0</v>
      </c>
      <c r="F320" s="17">
        <f t="shared" si="628"/>
        <v>0.64583333333333337</v>
      </c>
      <c r="G320" s="12">
        <f>'15.30'!C16</f>
        <v>0</v>
      </c>
      <c r="H320" s="12">
        <f>'15.30'!D16</f>
        <v>0</v>
      </c>
      <c r="I320" s="12">
        <f>'15.30'!E16</f>
        <v>0</v>
      </c>
      <c r="J320" s="12">
        <f>'15.30'!F16</f>
        <v>0</v>
      </c>
    </row>
    <row r="321" spans="1:10" ht="15.75" x14ac:dyDescent="0.25">
      <c r="A321" s="100">
        <f t="shared" si="626"/>
        <v>0</v>
      </c>
      <c r="B321" s="18">
        <f t="shared" ref="B321:E328" si="632">B313</f>
        <v>6</v>
      </c>
      <c r="C321" s="135">
        <f t="shared" ref="C321:C366" si="633">C319</f>
        <v>0</v>
      </c>
      <c r="D321" s="18">
        <f t="shared" si="632"/>
        <v>0</v>
      </c>
      <c r="E321" s="18">
        <f t="shared" si="632"/>
        <v>0</v>
      </c>
      <c r="F321" s="17">
        <f t="shared" si="628"/>
        <v>0.64583333333333337</v>
      </c>
      <c r="G321" s="12">
        <f>'15.30'!C18</f>
        <v>0</v>
      </c>
      <c r="H321" s="12">
        <f>'15.30'!D18</f>
        <v>0</v>
      </c>
      <c r="I321" s="12">
        <f>'15.30'!E18</f>
        <v>0</v>
      </c>
      <c r="J321" s="12">
        <f>'15.30'!F18</f>
        <v>0</v>
      </c>
    </row>
    <row r="322" spans="1:10" ht="15.75" x14ac:dyDescent="0.25">
      <c r="A322" s="100">
        <f>A314</f>
        <v>0</v>
      </c>
      <c r="B322" s="18">
        <f t="shared" si="632"/>
        <v>6</v>
      </c>
      <c r="C322" s="135">
        <f t="shared" ref="C322" si="634">C321</f>
        <v>0</v>
      </c>
      <c r="D322" s="18">
        <f t="shared" si="632"/>
        <v>0</v>
      </c>
      <c r="E322" s="18">
        <f t="shared" si="632"/>
        <v>0</v>
      </c>
      <c r="F322" s="17">
        <f>'15.40'!C1</f>
        <v>0.65277777777777779</v>
      </c>
      <c r="G322" s="12">
        <f>'15.40'!C4</f>
        <v>0</v>
      </c>
      <c r="H322" s="12">
        <f>'15.40'!D4</f>
        <v>0</v>
      </c>
      <c r="I322" s="12">
        <f>'15.40'!E4</f>
        <v>0</v>
      </c>
      <c r="J322" s="12">
        <f>'15.40'!F4</f>
        <v>0</v>
      </c>
    </row>
    <row r="323" spans="1:10" ht="15.75" x14ac:dyDescent="0.25">
      <c r="A323" s="100">
        <f t="shared" ref="A323:A329" si="635">A315</f>
        <v>0</v>
      </c>
      <c r="B323" s="18">
        <f t="shared" si="632"/>
        <v>6</v>
      </c>
      <c r="C323" s="135">
        <f t="shared" ref="C323:C368" si="636">C321</f>
        <v>0</v>
      </c>
      <c r="D323" s="18">
        <f t="shared" si="632"/>
        <v>0</v>
      </c>
      <c r="E323" s="18">
        <f t="shared" si="632"/>
        <v>0</v>
      </c>
      <c r="F323" s="17">
        <f>F322</f>
        <v>0.65277777777777779</v>
      </c>
      <c r="G323" s="12">
        <f>'15.40'!C6</f>
        <v>0</v>
      </c>
      <c r="H323" s="12">
        <f>'15.40'!D6</f>
        <v>0</v>
      </c>
      <c r="I323" s="12">
        <f>'15.40'!E6</f>
        <v>0</v>
      </c>
      <c r="J323" s="12">
        <f>'15.40'!F6</f>
        <v>0</v>
      </c>
    </row>
    <row r="324" spans="1:10" ht="15.75" x14ac:dyDescent="0.25">
      <c r="A324" s="100">
        <f t="shared" si="635"/>
        <v>0</v>
      </c>
      <c r="B324" s="18">
        <f t="shared" si="632"/>
        <v>6</v>
      </c>
      <c r="C324" s="135">
        <f t="shared" ref="C324" si="637">C323</f>
        <v>0</v>
      </c>
      <c r="D324" s="18">
        <f t="shared" si="632"/>
        <v>0</v>
      </c>
      <c r="E324" s="18">
        <f t="shared" si="632"/>
        <v>0</v>
      </c>
      <c r="F324" s="17">
        <f t="shared" ref="F324:F329" si="638">F323</f>
        <v>0.65277777777777779</v>
      </c>
      <c r="G324" s="12">
        <f>'15.40'!C8</f>
        <v>0</v>
      </c>
      <c r="H324" s="12">
        <f>'15.40'!D8</f>
        <v>0</v>
      </c>
      <c r="I324" s="12">
        <f>'15.40'!E8</f>
        <v>0</v>
      </c>
      <c r="J324" s="12">
        <f>'15.40'!F8</f>
        <v>0</v>
      </c>
    </row>
    <row r="325" spans="1:10" ht="15.75" x14ac:dyDescent="0.25">
      <c r="A325" s="100">
        <f t="shared" si="635"/>
        <v>0</v>
      </c>
      <c r="B325" s="18">
        <f t="shared" si="632"/>
        <v>6</v>
      </c>
      <c r="C325" s="135">
        <f t="shared" ref="C325:C355" si="639">C323</f>
        <v>0</v>
      </c>
      <c r="D325" s="18">
        <f t="shared" si="632"/>
        <v>0</v>
      </c>
      <c r="E325" s="18">
        <f t="shared" si="632"/>
        <v>0</v>
      </c>
      <c r="F325" s="17">
        <f t="shared" si="638"/>
        <v>0.65277777777777779</v>
      </c>
      <c r="G325" s="12">
        <f>'15.40'!C10</f>
        <v>0</v>
      </c>
      <c r="H325" s="12">
        <f>'15.40'!D10</f>
        <v>0</v>
      </c>
      <c r="I325" s="12">
        <f>'15.40'!E10</f>
        <v>0</v>
      </c>
      <c r="J325" s="12">
        <f>'15.40'!F10</f>
        <v>0</v>
      </c>
    </row>
    <row r="326" spans="1:10" ht="15.75" x14ac:dyDescent="0.25">
      <c r="A326" s="100">
        <f t="shared" si="635"/>
        <v>0</v>
      </c>
      <c r="B326" s="18">
        <f t="shared" si="632"/>
        <v>6</v>
      </c>
      <c r="C326" s="135">
        <f t="shared" ref="C326" si="640">C325</f>
        <v>0</v>
      </c>
      <c r="D326" s="18">
        <f t="shared" si="632"/>
        <v>0</v>
      </c>
      <c r="E326" s="18">
        <f t="shared" si="632"/>
        <v>0</v>
      </c>
      <c r="F326" s="17">
        <f t="shared" si="638"/>
        <v>0.65277777777777779</v>
      </c>
      <c r="G326" s="12">
        <f>'15.40'!C12</f>
        <v>0</v>
      </c>
      <c r="H326" s="12">
        <f>'15.40'!D12</f>
        <v>0</v>
      </c>
      <c r="I326" s="12">
        <f>'15.40'!E12</f>
        <v>0</v>
      </c>
      <c r="J326" s="12">
        <f>'15.40'!F12</f>
        <v>0</v>
      </c>
    </row>
    <row r="327" spans="1:10" ht="15.75" x14ac:dyDescent="0.25">
      <c r="A327" s="100">
        <f t="shared" si="635"/>
        <v>0</v>
      </c>
      <c r="B327" s="18">
        <f t="shared" si="632"/>
        <v>6</v>
      </c>
      <c r="C327" s="135">
        <f t="shared" ref="C327:C357" si="641">C325</f>
        <v>0</v>
      </c>
      <c r="D327" s="18">
        <f t="shared" si="632"/>
        <v>0</v>
      </c>
      <c r="E327" s="18">
        <f t="shared" si="632"/>
        <v>0</v>
      </c>
      <c r="F327" s="17">
        <f t="shared" si="638"/>
        <v>0.65277777777777779</v>
      </c>
      <c r="G327" s="12">
        <f>'15.40'!C14</f>
        <v>0</v>
      </c>
      <c r="H327" s="12">
        <f>'15.40'!D14</f>
        <v>0</v>
      </c>
      <c r="I327" s="12">
        <f>'15.40'!E14</f>
        <v>0</v>
      </c>
      <c r="J327" s="12">
        <f>'15.40'!F14</f>
        <v>0</v>
      </c>
    </row>
    <row r="328" spans="1:10" ht="15.75" x14ac:dyDescent="0.25">
      <c r="A328" s="100">
        <f t="shared" si="635"/>
        <v>0</v>
      </c>
      <c r="B328" s="18">
        <f t="shared" si="632"/>
        <v>6</v>
      </c>
      <c r="C328" s="135">
        <f t="shared" ref="C328" si="642">C327</f>
        <v>0</v>
      </c>
      <c r="D328" s="18">
        <f t="shared" si="632"/>
        <v>0</v>
      </c>
      <c r="E328" s="18">
        <f t="shared" si="632"/>
        <v>0</v>
      </c>
      <c r="F328" s="17">
        <f t="shared" si="638"/>
        <v>0.65277777777777779</v>
      </c>
      <c r="G328" s="12">
        <f>'15.40'!C16</f>
        <v>0</v>
      </c>
      <c r="H328" s="12">
        <f>'15.40'!D16</f>
        <v>0</v>
      </c>
      <c r="I328" s="12">
        <f>'15.40'!E16</f>
        <v>0</v>
      </c>
      <c r="J328" s="12">
        <f>'15.40'!F16</f>
        <v>0</v>
      </c>
    </row>
    <row r="329" spans="1:10" ht="15.75" x14ac:dyDescent="0.25">
      <c r="A329" s="100">
        <f t="shared" si="635"/>
        <v>0</v>
      </c>
      <c r="B329" s="18">
        <f t="shared" ref="B329:E336" si="643">B321</f>
        <v>6</v>
      </c>
      <c r="C329" s="135">
        <f t="shared" ref="C329:C359" si="644">C327</f>
        <v>0</v>
      </c>
      <c r="D329" s="18">
        <f t="shared" si="643"/>
        <v>0</v>
      </c>
      <c r="E329" s="18">
        <f t="shared" si="643"/>
        <v>0</v>
      </c>
      <c r="F329" s="17">
        <f t="shared" si="638"/>
        <v>0.65277777777777779</v>
      </c>
      <c r="G329" s="12">
        <f>'15.40'!C18</f>
        <v>0</v>
      </c>
      <c r="H329" s="12">
        <f>'15.40'!D18</f>
        <v>0</v>
      </c>
      <c r="I329" s="12">
        <f>'15.40'!E18</f>
        <v>0</v>
      </c>
      <c r="J329" s="12">
        <f>'15.40'!F18</f>
        <v>0</v>
      </c>
    </row>
    <row r="330" spans="1:10" ht="15.75" x14ac:dyDescent="0.25">
      <c r="A330" s="100">
        <f>A322</f>
        <v>0</v>
      </c>
      <c r="B330" s="18">
        <f t="shared" si="643"/>
        <v>6</v>
      </c>
      <c r="C330" s="135">
        <f t="shared" ref="C330" si="645">C329</f>
        <v>0</v>
      </c>
      <c r="D330" s="18">
        <f t="shared" si="643"/>
        <v>0</v>
      </c>
      <c r="E330" s="18">
        <f t="shared" si="643"/>
        <v>0</v>
      </c>
      <c r="F330" s="17">
        <f>'15.50'!C1</f>
        <v>0.65972222222222221</v>
      </c>
      <c r="G330" s="12">
        <f>'15.50'!C4</f>
        <v>0</v>
      </c>
      <c r="H330" s="12">
        <f>'15.50'!D4</f>
        <v>0</v>
      </c>
      <c r="I330" s="12">
        <f>'15.50'!E4</f>
        <v>0</v>
      </c>
      <c r="J330" s="12">
        <f>'15.50'!F4</f>
        <v>0</v>
      </c>
    </row>
    <row r="331" spans="1:10" ht="15.75" x14ac:dyDescent="0.25">
      <c r="A331" s="100">
        <f t="shared" ref="A331:A337" si="646">A323</f>
        <v>0</v>
      </c>
      <c r="B331" s="18">
        <f t="shared" si="643"/>
        <v>6</v>
      </c>
      <c r="C331" s="135">
        <f t="shared" ref="C331:C361" si="647">C329</f>
        <v>0</v>
      </c>
      <c r="D331" s="18">
        <f t="shared" si="643"/>
        <v>0</v>
      </c>
      <c r="E331" s="18">
        <f t="shared" si="643"/>
        <v>0</v>
      </c>
      <c r="F331" s="17">
        <f>F330</f>
        <v>0.65972222222222221</v>
      </c>
      <c r="G331" s="12">
        <f>'15.50'!C6</f>
        <v>0</v>
      </c>
      <c r="H331" s="12">
        <f>'15.50'!D6</f>
        <v>0</v>
      </c>
      <c r="I331" s="12">
        <f>'15.50'!E6</f>
        <v>0</v>
      </c>
      <c r="J331" s="12">
        <f>'15.50'!F6</f>
        <v>0</v>
      </c>
    </row>
    <row r="332" spans="1:10" ht="15.75" x14ac:dyDescent="0.25">
      <c r="A332" s="100">
        <f t="shared" si="646"/>
        <v>0</v>
      </c>
      <c r="B332" s="18">
        <f t="shared" si="643"/>
        <v>6</v>
      </c>
      <c r="C332" s="135">
        <f t="shared" ref="C332:C333" si="648">C331</f>
        <v>0</v>
      </c>
      <c r="D332" s="18">
        <f t="shared" si="643"/>
        <v>0</v>
      </c>
      <c r="E332" s="18">
        <f t="shared" si="643"/>
        <v>0</v>
      </c>
      <c r="F332" s="17">
        <f t="shared" ref="F332:F337" si="649">F331</f>
        <v>0.65972222222222221</v>
      </c>
      <c r="G332" s="12">
        <f>'15.50'!C8</f>
        <v>0</v>
      </c>
      <c r="H332" s="12">
        <f>'15.50'!D8</f>
        <v>0</v>
      </c>
      <c r="I332" s="12">
        <f>'15.50'!E8</f>
        <v>0</v>
      </c>
      <c r="J332" s="12">
        <f>'15.50'!F8</f>
        <v>0</v>
      </c>
    </row>
    <row r="333" spans="1:10" ht="15.75" x14ac:dyDescent="0.25">
      <c r="A333" s="100">
        <f t="shared" si="646"/>
        <v>0</v>
      </c>
      <c r="B333" s="18">
        <f t="shared" si="643"/>
        <v>6</v>
      </c>
      <c r="C333" s="135">
        <f t="shared" si="648"/>
        <v>0</v>
      </c>
      <c r="D333" s="18">
        <f t="shared" si="643"/>
        <v>0</v>
      </c>
      <c r="E333" s="18">
        <f t="shared" si="643"/>
        <v>0</v>
      </c>
      <c r="F333" s="17">
        <f t="shared" si="649"/>
        <v>0.65972222222222221</v>
      </c>
      <c r="G333" s="12">
        <f>'15.50'!C10</f>
        <v>0</v>
      </c>
      <c r="H333" s="12">
        <f>'15.50'!D10</f>
        <v>0</v>
      </c>
      <c r="I333" s="12">
        <f>'15.50'!E10</f>
        <v>0</v>
      </c>
      <c r="J333" s="12">
        <f>'15.50'!F10</f>
        <v>0</v>
      </c>
    </row>
    <row r="334" spans="1:10" ht="15.75" x14ac:dyDescent="0.25">
      <c r="A334" s="100">
        <f t="shared" si="646"/>
        <v>0</v>
      </c>
      <c r="B334" s="18">
        <f t="shared" si="643"/>
        <v>6</v>
      </c>
      <c r="C334" s="135">
        <f t="shared" ref="C334" si="650">C332</f>
        <v>0</v>
      </c>
      <c r="D334" s="18">
        <f t="shared" si="643"/>
        <v>0</v>
      </c>
      <c r="E334" s="18">
        <f t="shared" si="643"/>
        <v>0</v>
      </c>
      <c r="F334" s="17">
        <f t="shared" si="649"/>
        <v>0.65972222222222221</v>
      </c>
      <c r="G334" s="12">
        <f>'15.50'!C12</f>
        <v>0</v>
      </c>
      <c r="H334" s="12">
        <f>'15.50'!D12</f>
        <v>0</v>
      </c>
      <c r="I334" s="12">
        <f>'15.50'!E12</f>
        <v>0</v>
      </c>
      <c r="J334" s="12">
        <f>'15.50'!F12</f>
        <v>0</v>
      </c>
    </row>
    <row r="335" spans="1:10" ht="15.75" x14ac:dyDescent="0.25">
      <c r="A335" s="100">
        <f t="shared" si="646"/>
        <v>0</v>
      </c>
      <c r="B335" s="18">
        <f t="shared" si="643"/>
        <v>6</v>
      </c>
      <c r="C335" s="135">
        <f t="shared" ref="C335" si="651">C334</f>
        <v>0</v>
      </c>
      <c r="D335" s="18">
        <f t="shared" si="643"/>
        <v>0</v>
      </c>
      <c r="E335" s="18">
        <f t="shared" si="643"/>
        <v>0</v>
      </c>
      <c r="F335" s="17">
        <f t="shared" si="649"/>
        <v>0.65972222222222221</v>
      </c>
      <c r="G335" s="12">
        <f>'15.50'!C14</f>
        <v>0</v>
      </c>
      <c r="H335" s="12">
        <f>'15.50'!D14</f>
        <v>0</v>
      </c>
      <c r="I335" s="12">
        <f>'15.50'!E14</f>
        <v>0</v>
      </c>
      <c r="J335" s="12">
        <f>'15.50'!F14</f>
        <v>0</v>
      </c>
    </row>
    <row r="336" spans="1:10" ht="15.75" x14ac:dyDescent="0.25">
      <c r="A336" s="100">
        <f t="shared" si="646"/>
        <v>0</v>
      </c>
      <c r="B336" s="18">
        <f t="shared" si="643"/>
        <v>6</v>
      </c>
      <c r="C336" s="135">
        <f t="shared" si="633"/>
        <v>0</v>
      </c>
      <c r="D336" s="18">
        <f t="shared" si="643"/>
        <v>0</v>
      </c>
      <c r="E336" s="18">
        <f t="shared" si="643"/>
        <v>0</v>
      </c>
      <c r="F336" s="17">
        <f t="shared" si="649"/>
        <v>0.65972222222222221</v>
      </c>
      <c r="G336" s="12">
        <f>'15.50'!C16</f>
        <v>0</v>
      </c>
      <c r="H336" s="12">
        <f>'15.50'!D16</f>
        <v>0</v>
      </c>
      <c r="I336" s="12">
        <f>'15.50'!E16</f>
        <v>0</v>
      </c>
      <c r="J336" s="12">
        <f>'15.50'!F16</f>
        <v>0</v>
      </c>
    </row>
    <row r="337" spans="1:10" ht="15.75" x14ac:dyDescent="0.25">
      <c r="A337" s="100">
        <f t="shared" si="646"/>
        <v>0</v>
      </c>
      <c r="B337" s="18">
        <f t="shared" ref="B337:E337" si="652">B329</f>
        <v>6</v>
      </c>
      <c r="C337" s="135">
        <f t="shared" ref="C337" si="653">C336</f>
        <v>0</v>
      </c>
      <c r="D337" s="18">
        <f t="shared" si="652"/>
        <v>0</v>
      </c>
      <c r="E337" s="18">
        <f t="shared" si="652"/>
        <v>0</v>
      </c>
      <c r="F337" s="17">
        <f t="shared" si="649"/>
        <v>0.65972222222222221</v>
      </c>
      <c r="G337" s="12">
        <f>'15.50'!C18</f>
        <v>0</v>
      </c>
      <c r="H337" s="12">
        <f>'15.50'!D18</f>
        <v>0</v>
      </c>
      <c r="I337" s="12">
        <f>'15.50'!E18</f>
        <v>0</v>
      </c>
      <c r="J337" s="12">
        <f>'15.50'!F18</f>
        <v>0</v>
      </c>
    </row>
    <row r="338" spans="1:10" ht="15.75" x14ac:dyDescent="0.25">
      <c r="A338" s="100">
        <f>A330</f>
        <v>0</v>
      </c>
      <c r="B338" s="18">
        <f t="shared" ref="B338:E338" si="654">B330</f>
        <v>6</v>
      </c>
      <c r="C338" s="135">
        <f t="shared" si="636"/>
        <v>0</v>
      </c>
      <c r="D338" s="18">
        <f t="shared" si="654"/>
        <v>0</v>
      </c>
      <c r="E338" s="18">
        <f t="shared" si="654"/>
        <v>0</v>
      </c>
      <c r="F338" s="17">
        <f>'16.00'!C1</f>
        <v>0.66666666666666663</v>
      </c>
      <c r="G338" s="12">
        <f>'16.00'!C4</f>
        <v>0</v>
      </c>
      <c r="H338" s="12">
        <f>'16.00'!D4</f>
        <v>0</v>
      </c>
      <c r="I338" s="12">
        <f>'16.00'!E4</f>
        <v>0</v>
      </c>
      <c r="J338" s="12">
        <f>'16.00'!F4</f>
        <v>0</v>
      </c>
    </row>
    <row r="339" spans="1:10" ht="15.75" x14ac:dyDescent="0.25">
      <c r="A339" s="100">
        <f t="shared" ref="A339:A345" si="655">A331</f>
        <v>0</v>
      </c>
      <c r="B339" s="18">
        <f t="shared" ref="B339:E339" si="656">B331</f>
        <v>6</v>
      </c>
      <c r="C339" s="135">
        <f t="shared" ref="C339" si="657">C338</f>
        <v>0</v>
      </c>
      <c r="D339" s="18">
        <f t="shared" si="656"/>
        <v>0</v>
      </c>
      <c r="E339" s="18">
        <f t="shared" si="656"/>
        <v>0</v>
      </c>
      <c r="F339" s="17">
        <f>F338</f>
        <v>0.66666666666666663</v>
      </c>
      <c r="G339" s="12">
        <f>'16.00'!C6</f>
        <v>0</v>
      </c>
      <c r="H339" s="12">
        <f>'16.00'!D6</f>
        <v>0</v>
      </c>
      <c r="I339" s="12">
        <f>'16.00'!E6</f>
        <v>0</v>
      </c>
      <c r="J339" s="12">
        <f>'16.00'!F6</f>
        <v>0</v>
      </c>
    </row>
    <row r="340" spans="1:10" ht="15.75" x14ac:dyDescent="0.25">
      <c r="A340" s="100">
        <f t="shared" si="655"/>
        <v>0</v>
      </c>
      <c r="B340" s="18">
        <f t="shared" ref="B340:E340" si="658">B332</f>
        <v>6</v>
      </c>
      <c r="C340" s="135">
        <f t="shared" si="639"/>
        <v>0</v>
      </c>
      <c r="D340" s="18">
        <f t="shared" si="658"/>
        <v>0</v>
      </c>
      <c r="E340" s="18">
        <f t="shared" si="658"/>
        <v>0</v>
      </c>
      <c r="F340" s="17">
        <f t="shared" ref="F340:F345" si="659">F339</f>
        <v>0.66666666666666663</v>
      </c>
      <c r="G340" s="12">
        <f>'16.00'!C8</f>
        <v>0</v>
      </c>
      <c r="H340" s="12">
        <f>'16.00'!D8</f>
        <v>0</v>
      </c>
      <c r="I340" s="12">
        <f>'16.00'!E8</f>
        <v>0</v>
      </c>
      <c r="J340" s="12">
        <f>'16.00'!F8</f>
        <v>0</v>
      </c>
    </row>
    <row r="341" spans="1:10" ht="15.75" x14ac:dyDescent="0.25">
      <c r="A341" s="100">
        <f t="shared" si="655"/>
        <v>0</v>
      </c>
      <c r="B341" s="18">
        <f t="shared" ref="B341:E341" si="660">B333</f>
        <v>6</v>
      </c>
      <c r="C341" s="135">
        <f t="shared" ref="C341" si="661">C340</f>
        <v>0</v>
      </c>
      <c r="D341" s="18">
        <f t="shared" si="660"/>
        <v>0</v>
      </c>
      <c r="E341" s="18">
        <f t="shared" si="660"/>
        <v>0</v>
      </c>
      <c r="F341" s="17">
        <f t="shared" si="659"/>
        <v>0.66666666666666663</v>
      </c>
      <c r="G341" s="12">
        <f>'16.00'!C10</f>
        <v>0</v>
      </c>
      <c r="H341" s="12">
        <f>'16.00'!D10</f>
        <v>0</v>
      </c>
      <c r="I341" s="12">
        <f>'16.00'!E10</f>
        <v>0</v>
      </c>
      <c r="J341" s="12">
        <f>'16.00'!F10</f>
        <v>0</v>
      </c>
    </row>
    <row r="342" spans="1:10" ht="15.75" x14ac:dyDescent="0.25">
      <c r="A342" s="100">
        <f t="shared" si="655"/>
        <v>0</v>
      </c>
      <c r="B342" s="18">
        <f t="shared" ref="B342:E342" si="662">B334</f>
        <v>6</v>
      </c>
      <c r="C342" s="135">
        <f t="shared" si="641"/>
        <v>0</v>
      </c>
      <c r="D342" s="18">
        <f t="shared" si="662"/>
        <v>0</v>
      </c>
      <c r="E342" s="18">
        <f t="shared" si="662"/>
        <v>0</v>
      </c>
      <c r="F342" s="17">
        <f t="shared" si="659"/>
        <v>0.66666666666666663</v>
      </c>
      <c r="G342" s="12">
        <f>'16.00'!C12</f>
        <v>0</v>
      </c>
      <c r="H342" s="12">
        <f>'16.00'!D12</f>
        <v>0</v>
      </c>
      <c r="I342" s="12">
        <f>'16.00'!E12</f>
        <v>0</v>
      </c>
      <c r="J342" s="12">
        <f>'16.00'!F12</f>
        <v>0</v>
      </c>
    </row>
    <row r="343" spans="1:10" ht="15.75" x14ac:dyDescent="0.25">
      <c r="A343" s="100">
        <f t="shared" si="655"/>
        <v>0</v>
      </c>
      <c r="B343" s="18">
        <f t="shared" ref="B343:E343" si="663">B335</f>
        <v>6</v>
      </c>
      <c r="C343" s="135">
        <f t="shared" ref="C343" si="664">C342</f>
        <v>0</v>
      </c>
      <c r="D343" s="18">
        <f t="shared" si="663"/>
        <v>0</v>
      </c>
      <c r="E343" s="18">
        <f t="shared" si="663"/>
        <v>0</v>
      </c>
      <c r="F343" s="17">
        <f t="shared" si="659"/>
        <v>0.66666666666666663</v>
      </c>
      <c r="G343" s="12">
        <f>'16.00'!C14</f>
        <v>0</v>
      </c>
      <c r="H343" s="12">
        <f>'16.00'!D14</f>
        <v>0</v>
      </c>
      <c r="I343" s="12">
        <f>'16.00'!E14</f>
        <v>0</v>
      </c>
      <c r="J343" s="12">
        <f>'16.00'!F14</f>
        <v>0</v>
      </c>
    </row>
    <row r="344" spans="1:10" ht="15.75" x14ac:dyDescent="0.25">
      <c r="A344" s="100">
        <f t="shared" si="655"/>
        <v>0</v>
      </c>
      <c r="B344" s="18">
        <f t="shared" ref="B344:E344" si="665">B336</f>
        <v>6</v>
      </c>
      <c r="C344" s="135">
        <f t="shared" si="644"/>
        <v>0</v>
      </c>
      <c r="D344" s="18">
        <f t="shared" si="665"/>
        <v>0</v>
      </c>
      <c r="E344" s="18">
        <f t="shared" si="665"/>
        <v>0</v>
      </c>
      <c r="F344" s="17">
        <f t="shared" si="659"/>
        <v>0.66666666666666663</v>
      </c>
      <c r="G344" s="12">
        <f>'16.00'!C16</f>
        <v>0</v>
      </c>
      <c r="H344" s="12">
        <f>'16.00'!D16</f>
        <v>0</v>
      </c>
      <c r="I344" s="12">
        <f>'16.00'!E16</f>
        <v>0</v>
      </c>
      <c r="J344" s="12">
        <f>'16.00'!F16</f>
        <v>0</v>
      </c>
    </row>
    <row r="345" spans="1:10" ht="15.75" x14ac:dyDescent="0.25">
      <c r="A345" s="100">
        <f t="shared" si="655"/>
        <v>0</v>
      </c>
      <c r="B345" s="18">
        <f t="shared" ref="B345:E345" si="666">B337</f>
        <v>6</v>
      </c>
      <c r="C345" s="135">
        <f t="shared" ref="C345" si="667">C344</f>
        <v>0</v>
      </c>
      <c r="D345" s="18">
        <f t="shared" si="666"/>
        <v>0</v>
      </c>
      <c r="E345" s="18">
        <f t="shared" si="666"/>
        <v>0</v>
      </c>
      <c r="F345" s="17">
        <f t="shared" si="659"/>
        <v>0.66666666666666663</v>
      </c>
      <c r="G345" s="12">
        <f>'16.00'!C18</f>
        <v>0</v>
      </c>
      <c r="H345" s="12">
        <f>'16.00'!D18</f>
        <v>0</v>
      </c>
      <c r="I345" s="12">
        <f>'16.00'!E18</f>
        <v>0</v>
      </c>
      <c r="J345" s="12">
        <f>'16.00'!F18</f>
        <v>0</v>
      </c>
    </row>
    <row r="346" spans="1:10" ht="15.75" x14ac:dyDescent="0.25">
      <c r="A346" s="100">
        <f>A338</f>
        <v>0</v>
      </c>
      <c r="B346" s="18">
        <f t="shared" ref="B346:E346" si="668">B338</f>
        <v>6</v>
      </c>
      <c r="C346" s="135">
        <f t="shared" si="647"/>
        <v>0</v>
      </c>
      <c r="D346" s="18">
        <f t="shared" si="668"/>
        <v>0</v>
      </c>
      <c r="E346" s="18">
        <f t="shared" si="668"/>
        <v>0</v>
      </c>
      <c r="F346" s="17">
        <f>'16.10'!C1</f>
        <v>0.67361111111111116</v>
      </c>
      <c r="G346" s="12">
        <f>'16.10'!C4</f>
        <v>0</v>
      </c>
      <c r="H346" s="12">
        <f>'16.10'!D4</f>
        <v>0</v>
      </c>
      <c r="I346" s="12">
        <f>'16.10'!E4</f>
        <v>0</v>
      </c>
      <c r="J346" s="12">
        <f>'16.10'!F4</f>
        <v>0</v>
      </c>
    </row>
    <row r="347" spans="1:10" ht="15.75" x14ac:dyDescent="0.25">
      <c r="A347" s="100">
        <f t="shared" ref="A347:A353" si="669">A339</f>
        <v>0</v>
      </c>
      <c r="B347" s="18">
        <f t="shared" ref="B347:E347" si="670">B339</f>
        <v>6</v>
      </c>
      <c r="C347" s="135">
        <f t="shared" ref="C347:C348" si="671">C346</f>
        <v>0</v>
      </c>
      <c r="D347" s="18">
        <f t="shared" si="670"/>
        <v>0</v>
      </c>
      <c r="E347" s="18">
        <f t="shared" si="670"/>
        <v>0</v>
      </c>
      <c r="F347" s="17">
        <f>F346</f>
        <v>0.67361111111111116</v>
      </c>
      <c r="G347" s="12">
        <f>'16.10'!C6</f>
        <v>0</v>
      </c>
      <c r="H347" s="12">
        <f>'16.10'!D6</f>
        <v>0</v>
      </c>
      <c r="I347" s="12">
        <f>'16.10'!E6</f>
        <v>0</v>
      </c>
      <c r="J347" s="12">
        <f>'16.10'!F6</f>
        <v>0</v>
      </c>
    </row>
    <row r="348" spans="1:10" ht="15.75" x14ac:dyDescent="0.25">
      <c r="A348" s="100">
        <f t="shared" si="669"/>
        <v>0</v>
      </c>
      <c r="B348" s="18">
        <f t="shared" ref="B348:E348" si="672">B340</f>
        <v>6</v>
      </c>
      <c r="C348" s="135">
        <f t="shared" si="671"/>
        <v>0</v>
      </c>
      <c r="D348" s="18">
        <f t="shared" si="672"/>
        <v>0</v>
      </c>
      <c r="E348" s="18">
        <f t="shared" si="672"/>
        <v>0</v>
      </c>
      <c r="F348" s="17">
        <f t="shared" ref="F348:F353" si="673">F347</f>
        <v>0.67361111111111116</v>
      </c>
      <c r="G348" s="12">
        <f>'16.10'!C8</f>
        <v>0</v>
      </c>
      <c r="H348" s="12">
        <f>'16.10'!D8</f>
        <v>0</v>
      </c>
      <c r="I348" s="12">
        <f>'16.10'!E8</f>
        <v>0</v>
      </c>
      <c r="J348" s="12">
        <f>'16.10'!F8</f>
        <v>0</v>
      </c>
    </row>
    <row r="349" spans="1:10" ht="15.75" x14ac:dyDescent="0.25">
      <c r="A349" s="100">
        <f t="shared" si="669"/>
        <v>0</v>
      </c>
      <c r="B349" s="18">
        <f t="shared" ref="B349:E349" si="674">B341</f>
        <v>6</v>
      </c>
      <c r="C349" s="135">
        <f t="shared" ref="C349" si="675">C347</f>
        <v>0</v>
      </c>
      <c r="D349" s="18">
        <f t="shared" si="674"/>
        <v>0</v>
      </c>
      <c r="E349" s="18">
        <f t="shared" si="674"/>
        <v>0</v>
      </c>
      <c r="F349" s="17">
        <f t="shared" si="673"/>
        <v>0.67361111111111116</v>
      </c>
      <c r="G349" s="12">
        <f>'16.10'!C10</f>
        <v>0</v>
      </c>
      <c r="H349" s="12">
        <f>'16.10'!D10</f>
        <v>0</v>
      </c>
      <c r="I349" s="12">
        <f>'16.10'!E10</f>
        <v>0</v>
      </c>
      <c r="J349" s="12">
        <f>'16.10'!F10</f>
        <v>0</v>
      </c>
    </row>
    <row r="350" spans="1:10" ht="15.75" x14ac:dyDescent="0.25">
      <c r="A350" s="100">
        <f t="shared" si="669"/>
        <v>0</v>
      </c>
      <c r="B350" s="18">
        <f t="shared" ref="B350:E350" si="676">B342</f>
        <v>6</v>
      </c>
      <c r="C350" s="135">
        <f t="shared" ref="C350" si="677">C349</f>
        <v>0</v>
      </c>
      <c r="D350" s="18">
        <f t="shared" si="676"/>
        <v>0</v>
      </c>
      <c r="E350" s="18">
        <f t="shared" si="676"/>
        <v>0</v>
      </c>
      <c r="F350" s="17">
        <f t="shared" si="673"/>
        <v>0.67361111111111116</v>
      </c>
      <c r="G350" s="12">
        <f>'16.10'!C12</f>
        <v>0</v>
      </c>
      <c r="H350" s="12">
        <f>'16.10'!D12</f>
        <v>0</v>
      </c>
      <c r="I350" s="12">
        <f>'16.10'!E12</f>
        <v>0</v>
      </c>
      <c r="J350" s="12">
        <f>'16.10'!F12</f>
        <v>0</v>
      </c>
    </row>
    <row r="351" spans="1:10" ht="15.75" x14ac:dyDescent="0.25">
      <c r="A351" s="100">
        <f t="shared" si="669"/>
        <v>0</v>
      </c>
      <c r="B351" s="18">
        <f t="shared" ref="B351:E351" si="678">B343</f>
        <v>6</v>
      </c>
      <c r="C351" s="135">
        <f t="shared" si="633"/>
        <v>0</v>
      </c>
      <c r="D351" s="18">
        <f t="shared" si="678"/>
        <v>0</v>
      </c>
      <c r="E351" s="18">
        <f t="shared" si="678"/>
        <v>0</v>
      </c>
      <c r="F351" s="17">
        <f t="shared" si="673"/>
        <v>0.67361111111111116</v>
      </c>
      <c r="G351" s="12">
        <f>'16.10'!C14</f>
        <v>0</v>
      </c>
      <c r="H351" s="12">
        <f>'16.10'!D14</f>
        <v>0</v>
      </c>
      <c r="I351" s="12">
        <f>'16.10'!E14</f>
        <v>0</v>
      </c>
      <c r="J351" s="12">
        <f>'16.10'!F14</f>
        <v>0</v>
      </c>
    </row>
    <row r="352" spans="1:10" ht="15.75" x14ac:dyDescent="0.25">
      <c r="A352" s="100">
        <f t="shared" si="669"/>
        <v>0</v>
      </c>
      <c r="B352" s="18">
        <f t="shared" ref="B352:E352" si="679">B344</f>
        <v>6</v>
      </c>
      <c r="C352" s="135">
        <f t="shared" ref="C352" si="680">C351</f>
        <v>0</v>
      </c>
      <c r="D352" s="18">
        <f t="shared" si="679"/>
        <v>0</v>
      </c>
      <c r="E352" s="18">
        <f t="shared" si="679"/>
        <v>0</v>
      </c>
      <c r="F352" s="17">
        <f t="shared" si="673"/>
        <v>0.67361111111111116</v>
      </c>
      <c r="G352" s="12">
        <f>'16.10'!C16</f>
        <v>0</v>
      </c>
      <c r="H352" s="12">
        <f>'16.10'!D16</f>
        <v>0</v>
      </c>
      <c r="I352" s="12">
        <f>'16.10'!E16</f>
        <v>0</v>
      </c>
      <c r="J352" s="12">
        <f>'16.10'!F16</f>
        <v>0</v>
      </c>
    </row>
    <row r="353" spans="1:10" ht="15.75" x14ac:dyDescent="0.25">
      <c r="A353" s="100">
        <f t="shared" si="669"/>
        <v>0</v>
      </c>
      <c r="B353" s="18">
        <f t="shared" ref="B353:E353" si="681">B345</f>
        <v>6</v>
      </c>
      <c r="C353" s="135">
        <f t="shared" si="636"/>
        <v>0</v>
      </c>
      <c r="D353" s="18">
        <f t="shared" si="681"/>
        <v>0</v>
      </c>
      <c r="E353" s="18">
        <f t="shared" si="681"/>
        <v>0</v>
      </c>
      <c r="F353" s="17">
        <f t="shared" si="673"/>
        <v>0.67361111111111116</v>
      </c>
      <c r="G353" s="12">
        <f>'16.10'!C18</f>
        <v>0</v>
      </c>
      <c r="H353" s="12">
        <f>'16.10'!D18</f>
        <v>0</v>
      </c>
      <c r="I353" s="12">
        <f>'16.10'!E18</f>
        <v>0</v>
      </c>
      <c r="J353" s="12">
        <f>'16.10'!F18</f>
        <v>0</v>
      </c>
    </row>
    <row r="354" spans="1:10" ht="15.75" x14ac:dyDescent="0.25">
      <c r="A354" s="100">
        <f>A346</f>
        <v>0</v>
      </c>
      <c r="B354" s="18">
        <f t="shared" ref="B354:E354" si="682">B346</f>
        <v>6</v>
      </c>
      <c r="C354" s="135">
        <f t="shared" ref="C354" si="683">C353</f>
        <v>0</v>
      </c>
      <c r="D354" s="18">
        <f t="shared" si="682"/>
        <v>0</v>
      </c>
      <c r="E354" s="18">
        <f t="shared" si="682"/>
        <v>0</v>
      </c>
      <c r="F354" s="17">
        <f>'16.20'!C1</f>
        <v>0.68055555555555547</v>
      </c>
      <c r="G354" s="12">
        <f>'16.20'!C4</f>
        <v>0</v>
      </c>
      <c r="H354" s="12">
        <f>'16.20'!D4</f>
        <v>0</v>
      </c>
      <c r="I354" s="12">
        <f>'16.20'!E4</f>
        <v>0</v>
      </c>
      <c r="J354" s="12">
        <f>'16.20'!F4</f>
        <v>0</v>
      </c>
    </row>
    <row r="355" spans="1:10" ht="15.75" x14ac:dyDescent="0.25">
      <c r="A355" s="100">
        <f t="shared" ref="A355:A361" si="684">A347</f>
        <v>0</v>
      </c>
      <c r="B355" s="18">
        <f t="shared" ref="B355:E355" si="685">B347</f>
        <v>6</v>
      </c>
      <c r="C355" s="135">
        <f t="shared" si="639"/>
        <v>0</v>
      </c>
      <c r="D355" s="18">
        <f t="shared" si="685"/>
        <v>0</v>
      </c>
      <c r="E355" s="18">
        <f t="shared" si="685"/>
        <v>0</v>
      </c>
      <c r="F355" s="17">
        <f>F354</f>
        <v>0.68055555555555547</v>
      </c>
      <c r="G355" s="12">
        <f>'16.20'!C6</f>
        <v>0</v>
      </c>
      <c r="H355" s="12">
        <f>'16.20'!D6</f>
        <v>0</v>
      </c>
      <c r="I355" s="12">
        <f>'16.20'!E6</f>
        <v>0</v>
      </c>
      <c r="J355" s="12">
        <f>'16.20'!F6</f>
        <v>0</v>
      </c>
    </row>
    <row r="356" spans="1:10" ht="15.75" x14ac:dyDescent="0.25">
      <c r="A356" s="100">
        <f t="shared" si="684"/>
        <v>0</v>
      </c>
      <c r="B356" s="18">
        <f t="shared" ref="B356:E356" si="686">B348</f>
        <v>6</v>
      </c>
      <c r="C356" s="135">
        <f t="shared" ref="C356" si="687">C355</f>
        <v>0</v>
      </c>
      <c r="D356" s="18">
        <f t="shared" si="686"/>
        <v>0</v>
      </c>
      <c r="E356" s="18">
        <f t="shared" si="686"/>
        <v>0</v>
      </c>
      <c r="F356" s="17">
        <f t="shared" ref="F356:F361" si="688">F355</f>
        <v>0.68055555555555547</v>
      </c>
      <c r="G356" s="12">
        <f>'16.20'!C8</f>
        <v>0</v>
      </c>
      <c r="H356" s="12">
        <f>'16.20'!D8</f>
        <v>0</v>
      </c>
      <c r="I356" s="12">
        <f>'16.20'!E8</f>
        <v>0</v>
      </c>
      <c r="J356" s="12">
        <f>'16.20'!F8</f>
        <v>0</v>
      </c>
    </row>
    <row r="357" spans="1:10" ht="15.75" x14ac:dyDescent="0.25">
      <c r="A357" s="100">
        <f t="shared" si="684"/>
        <v>0</v>
      </c>
      <c r="B357" s="18">
        <f t="shared" ref="B357:E357" si="689">B349</f>
        <v>6</v>
      </c>
      <c r="C357" s="135">
        <f t="shared" si="641"/>
        <v>0</v>
      </c>
      <c r="D357" s="18">
        <f t="shared" si="689"/>
        <v>0</v>
      </c>
      <c r="E357" s="18">
        <f t="shared" si="689"/>
        <v>0</v>
      </c>
      <c r="F357" s="17">
        <f t="shared" si="688"/>
        <v>0.68055555555555547</v>
      </c>
      <c r="G357" s="12">
        <f>'16.20'!C10</f>
        <v>0</v>
      </c>
      <c r="H357" s="12">
        <f>'16.20'!D10</f>
        <v>0</v>
      </c>
      <c r="I357" s="12">
        <f>'16.20'!E10</f>
        <v>0</v>
      </c>
      <c r="J357" s="12">
        <f>'16.20'!F10</f>
        <v>0</v>
      </c>
    </row>
    <row r="358" spans="1:10" ht="15.75" x14ac:dyDescent="0.25">
      <c r="A358" s="100">
        <f t="shared" si="684"/>
        <v>0</v>
      </c>
      <c r="B358" s="18">
        <f t="shared" ref="B358:E358" si="690">B350</f>
        <v>6</v>
      </c>
      <c r="C358" s="135">
        <f t="shared" ref="C358" si="691">C357</f>
        <v>0</v>
      </c>
      <c r="D358" s="18">
        <f t="shared" si="690"/>
        <v>0</v>
      </c>
      <c r="E358" s="18">
        <f t="shared" si="690"/>
        <v>0</v>
      </c>
      <c r="F358" s="17">
        <f t="shared" si="688"/>
        <v>0.68055555555555547</v>
      </c>
      <c r="G358" s="12">
        <f>'16.20'!C12</f>
        <v>0</v>
      </c>
      <c r="H358" s="12">
        <f>'16.20'!D12</f>
        <v>0</v>
      </c>
      <c r="I358" s="12">
        <f>'16.20'!E12</f>
        <v>0</v>
      </c>
      <c r="J358" s="12">
        <f>'16.20'!F12</f>
        <v>0</v>
      </c>
    </row>
    <row r="359" spans="1:10" ht="15.75" x14ac:dyDescent="0.25">
      <c r="A359" s="100">
        <f t="shared" si="684"/>
        <v>0</v>
      </c>
      <c r="B359" s="18">
        <f t="shared" ref="B359:E359" si="692">B351</f>
        <v>6</v>
      </c>
      <c r="C359" s="135">
        <f t="shared" si="644"/>
        <v>0</v>
      </c>
      <c r="D359" s="18">
        <f t="shared" si="692"/>
        <v>0</v>
      </c>
      <c r="E359" s="18">
        <f t="shared" si="692"/>
        <v>0</v>
      </c>
      <c r="F359" s="17">
        <f t="shared" si="688"/>
        <v>0.68055555555555547</v>
      </c>
      <c r="G359" s="12">
        <f>'16.20'!C14</f>
        <v>0</v>
      </c>
      <c r="H359" s="12">
        <f>'16.20'!D14</f>
        <v>0</v>
      </c>
      <c r="I359" s="12">
        <f>'16.20'!E14</f>
        <v>0</v>
      </c>
      <c r="J359" s="12">
        <f>'16.20'!F14</f>
        <v>0</v>
      </c>
    </row>
    <row r="360" spans="1:10" ht="15.75" x14ac:dyDescent="0.25">
      <c r="A360" s="100">
        <f t="shared" si="684"/>
        <v>0</v>
      </c>
      <c r="B360" s="18">
        <f t="shared" ref="B360:E360" si="693">B352</f>
        <v>6</v>
      </c>
      <c r="C360" s="135">
        <f t="shared" ref="C360" si="694">C359</f>
        <v>0</v>
      </c>
      <c r="D360" s="18">
        <f t="shared" si="693"/>
        <v>0</v>
      </c>
      <c r="E360" s="18">
        <f t="shared" si="693"/>
        <v>0</v>
      </c>
      <c r="F360" s="17">
        <f t="shared" si="688"/>
        <v>0.68055555555555547</v>
      </c>
      <c r="G360" s="12">
        <f>'16.20'!C16</f>
        <v>0</v>
      </c>
      <c r="H360" s="12">
        <f>'16.20'!D16</f>
        <v>0</v>
      </c>
      <c r="I360" s="12">
        <f>'16.20'!E16</f>
        <v>0</v>
      </c>
      <c r="J360" s="12">
        <f>'16.20'!F16</f>
        <v>0</v>
      </c>
    </row>
    <row r="361" spans="1:10" ht="15.75" x14ac:dyDescent="0.25">
      <c r="A361" s="100">
        <f t="shared" si="684"/>
        <v>0</v>
      </c>
      <c r="B361" s="18">
        <f t="shared" ref="B361:E361" si="695">B353</f>
        <v>6</v>
      </c>
      <c r="C361" s="135">
        <f t="shared" si="647"/>
        <v>0</v>
      </c>
      <c r="D361" s="18">
        <f t="shared" si="695"/>
        <v>0</v>
      </c>
      <c r="E361" s="18">
        <f t="shared" si="695"/>
        <v>0</v>
      </c>
      <c r="F361" s="17">
        <f t="shared" si="688"/>
        <v>0.68055555555555547</v>
      </c>
      <c r="G361" s="12">
        <f>'16.20'!C18</f>
        <v>0</v>
      </c>
      <c r="H361" s="12">
        <f>'16.20'!D18</f>
        <v>0</v>
      </c>
      <c r="I361" s="12">
        <f>'16.20'!E18</f>
        <v>0</v>
      </c>
      <c r="J361" s="12">
        <f>'16.20'!F18</f>
        <v>0</v>
      </c>
    </row>
    <row r="362" spans="1:10" ht="15.75" x14ac:dyDescent="0.25">
      <c r="A362" s="100">
        <f>A354</f>
        <v>0</v>
      </c>
      <c r="B362" s="18">
        <f t="shared" ref="B362:E362" si="696">B354</f>
        <v>6</v>
      </c>
      <c r="C362" s="135">
        <f t="shared" ref="C362:C363" si="697">C361</f>
        <v>0</v>
      </c>
      <c r="D362" s="18">
        <f t="shared" si="696"/>
        <v>0</v>
      </c>
      <c r="E362" s="18">
        <f t="shared" si="696"/>
        <v>0</v>
      </c>
      <c r="F362" s="17">
        <f>'16.30'!C1</f>
        <v>0.6875</v>
      </c>
      <c r="G362" s="12">
        <f>'16.30'!C4</f>
        <v>0</v>
      </c>
      <c r="H362" s="12">
        <f>'16.30'!D4</f>
        <v>0</v>
      </c>
      <c r="I362" s="12">
        <f>'16.30'!E4</f>
        <v>0</v>
      </c>
      <c r="J362" s="12">
        <f>'16.30'!F4</f>
        <v>0</v>
      </c>
    </row>
    <row r="363" spans="1:10" ht="15.75" x14ac:dyDescent="0.25">
      <c r="A363" s="100">
        <f t="shared" ref="A363:A369" si="698">A355</f>
        <v>0</v>
      </c>
      <c r="B363" s="18">
        <f t="shared" ref="B363:E363" si="699">B355</f>
        <v>6</v>
      </c>
      <c r="C363" s="135">
        <f t="shared" si="697"/>
        <v>0</v>
      </c>
      <c r="D363" s="18">
        <f t="shared" si="699"/>
        <v>0</v>
      </c>
      <c r="E363" s="18">
        <f t="shared" si="699"/>
        <v>0</v>
      </c>
      <c r="F363" s="17">
        <f>F362</f>
        <v>0.6875</v>
      </c>
      <c r="G363" s="12">
        <f>'16.30'!C6</f>
        <v>0</v>
      </c>
      <c r="H363" s="12">
        <f>'16.30'!D6</f>
        <v>0</v>
      </c>
      <c r="I363" s="12">
        <f>'16.30'!E6</f>
        <v>0</v>
      </c>
      <c r="J363" s="12">
        <f>'16.30'!F6</f>
        <v>0</v>
      </c>
    </row>
    <row r="364" spans="1:10" ht="15.75" x14ac:dyDescent="0.25">
      <c r="A364" s="100">
        <f t="shared" si="698"/>
        <v>0</v>
      </c>
      <c r="B364" s="18">
        <f t="shared" ref="B364:E364" si="700">B356</f>
        <v>6</v>
      </c>
      <c r="C364" s="135">
        <f t="shared" ref="C364" si="701">C362</f>
        <v>0</v>
      </c>
      <c r="D364" s="18">
        <f t="shared" si="700"/>
        <v>0</v>
      </c>
      <c r="E364" s="18">
        <f t="shared" si="700"/>
        <v>0</v>
      </c>
      <c r="F364" s="17">
        <f t="shared" ref="F364:F369" si="702">F363</f>
        <v>0.6875</v>
      </c>
      <c r="G364" s="12">
        <f>'16.30'!C8</f>
        <v>0</v>
      </c>
      <c r="H364" s="12">
        <f>'16.30'!D8</f>
        <v>0</v>
      </c>
      <c r="I364" s="12">
        <f>'16.30'!E8</f>
        <v>0</v>
      </c>
      <c r="J364" s="12">
        <f>'16.30'!F8</f>
        <v>0</v>
      </c>
    </row>
    <row r="365" spans="1:10" ht="15.75" x14ac:dyDescent="0.25">
      <c r="A365" s="100">
        <f t="shared" si="698"/>
        <v>0</v>
      </c>
      <c r="B365" s="18">
        <f t="shared" ref="B365:E365" si="703">B357</f>
        <v>6</v>
      </c>
      <c r="C365" s="135">
        <f t="shared" ref="C365" si="704">C364</f>
        <v>0</v>
      </c>
      <c r="D365" s="18">
        <f t="shared" si="703"/>
        <v>0</v>
      </c>
      <c r="E365" s="18">
        <f t="shared" si="703"/>
        <v>0</v>
      </c>
      <c r="F365" s="17">
        <f t="shared" si="702"/>
        <v>0.6875</v>
      </c>
      <c r="G365" s="12">
        <f>'16.30'!C10</f>
        <v>0</v>
      </c>
      <c r="H365" s="12">
        <f>'16.30'!D10</f>
        <v>0</v>
      </c>
      <c r="I365" s="12">
        <f>'16.30'!E10</f>
        <v>0</v>
      </c>
      <c r="J365" s="12">
        <f>'16.30'!F10</f>
        <v>0</v>
      </c>
    </row>
    <row r="366" spans="1:10" ht="15.75" x14ac:dyDescent="0.25">
      <c r="A366" s="100">
        <f t="shared" si="698"/>
        <v>0</v>
      </c>
      <c r="B366" s="18">
        <f t="shared" ref="B366:E366" si="705">B358</f>
        <v>6</v>
      </c>
      <c r="C366" s="135">
        <f t="shared" si="633"/>
        <v>0</v>
      </c>
      <c r="D366" s="18">
        <f t="shared" si="705"/>
        <v>0</v>
      </c>
      <c r="E366" s="18">
        <f t="shared" si="705"/>
        <v>0</v>
      </c>
      <c r="F366" s="17">
        <f t="shared" si="702"/>
        <v>0.6875</v>
      </c>
      <c r="G366" s="12">
        <f>'16.30'!C12</f>
        <v>0</v>
      </c>
      <c r="H366" s="12">
        <f>'16.30'!D12</f>
        <v>0</v>
      </c>
      <c r="I366" s="12">
        <f>'16.30'!E12</f>
        <v>0</v>
      </c>
      <c r="J366" s="12">
        <f>'16.30'!F12</f>
        <v>0</v>
      </c>
    </row>
    <row r="367" spans="1:10" ht="15.75" x14ac:dyDescent="0.25">
      <c r="A367" s="100">
        <f t="shared" si="698"/>
        <v>0</v>
      </c>
      <c r="B367" s="18">
        <f t="shared" ref="B367:E367" si="706">B359</f>
        <v>6</v>
      </c>
      <c r="C367" s="135">
        <f t="shared" ref="C367" si="707">C366</f>
        <v>0</v>
      </c>
      <c r="D367" s="18">
        <f t="shared" si="706"/>
        <v>0</v>
      </c>
      <c r="E367" s="18">
        <f t="shared" si="706"/>
        <v>0</v>
      </c>
      <c r="F367" s="17">
        <f t="shared" si="702"/>
        <v>0.6875</v>
      </c>
      <c r="G367" s="12">
        <f>'16.30'!C14</f>
        <v>0</v>
      </c>
      <c r="H367" s="12">
        <f>'16.30'!D14</f>
        <v>0</v>
      </c>
      <c r="I367" s="12">
        <f>'16.30'!E14</f>
        <v>0</v>
      </c>
      <c r="J367" s="12">
        <f>'16.30'!F14</f>
        <v>0</v>
      </c>
    </row>
    <row r="368" spans="1:10" ht="15.75" x14ac:dyDescent="0.25">
      <c r="A368" s="100">
        <f t="shared" si="698"/>
        <v>0</v>
      </c>
      <c r="B368" s="18">
        <f t="shared" ref="B368:E368" si="708">B360</f>
        <v>6</v>
      </c>
      <c r="C368" s="135">
        <f t="shared" si="636"/>
        <v>0</v>
      </c>
      <c r="D368" s="18">
        <f t="shared" si="708"/>
        <v>0</v>
      </c>
      <c r="E368" s="18">
        <f t="shared" si="708"/>
        <v>0</v>
      </c>
      <c r="F368" s="17">
        <f t="shared" si="702"/>
        <v>0.6875</v>
      </c>
      <c r="G368" s="12">
        <f>'16.30'!C16</f>
        <v>0</v>
      </c>
      <c r="H368" s="12">
        <f>'16.30'!D16</f>
        <v>0</v>
      </c>
      <c r="I368" s="12">
        <f>'16.30'!E16</f>
        <v>0</v>
      </c>
      <c r="J368" s="12">
        <f>'16.30'!F16</f>
        <v>0</v>
      </c>
    </row>
    <row r="369" spans="1:10" ht="15.75" x14ac:dyDescent="0.25">
      <c r="A369" s="100">
        <f t="shared" si="698"/>
        <v>0</v>
      </c>
      <c r="B369" s="18">
        <f t="shared" ref="B369:E369" si="709">B361</f>
        <v>6</v>
      </c>
      <c r="C369" s="135">
        <f t="shared" ref="C369" si="710">C368</f>
        <v>0</v>
      </c>
      <c r="D369" s="18">
        <f t="shared" si="709"/>
        <v>0</v>
      </c>
      <c r="E369" s="18">
        <f t="shared" si="709"/>
        <v>0</v>
      </c>
      <c r="F369" s="17">
        <f t="shared" si="702"/>
        <v>0.6875</v>
      </c>
      <c r="G369" s="12">
        <f>'16.30'!C18</f>
        <v>0</v>
      </c>
      <c r="H369" s="12">
        <f>'16.30'!D18</f>
        <v>0</v>
      </c>
      <c r="I369" s="12">
        <f>'16.30'!E18</f>
        <v>0</v>
      </c>
      <c r="J369" s="12">
        <f>'16.30'!F18</f>
        <v>0</v>
      </c>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S39"/>
  <sheetViews>
    <sheetView topLeftCell="E1" workbookViewId="0">
      <selection activeCell="Q26" sqref="Q26"/>
    </sheetView>
  </sheetViews>
  <sheetFormatPr defaultColWidth="8.85546875" defaultRowHeight="15" x14ac:dyDescent="0.25"/>
  <cols>
    <col min="1" max="1" width="30.42578125" style="8" bestFit="1" customWidth="1"/>
    <col min="2" max="2" width="42" bestFit="1" customWidth="1"/>
    <col min="3" max="3" width="44.7109375" bestFit="1" customWidth="1"/>
    <col min="4" max="4" width="52.140625" bestFit="1" customWidth="1"/>
    <col min="10" max="10" width="16.5703125" customWidth="1"/>
    <col min="12" max="12" width="13.5703125" bestFit="1" customWidth="1"/>
    <col min="13" max="13" width="18.7109375" bestFit="1" customWidth="1"/>
    <col min="14" max="14" width="10.85546875" bestFit="1" customWidth="1"/>
    <col min="17" max="17" width="25.28515625" customWidth="1"/>
    <col min="18" max="18" width="10.5703125" bestFit="1" customWidth="1"/>
  </cols>
  <sheetData>
    <row r="1" spans="1:19" s="4" customFormat="1" ht="15.75" x14ac:dyDescent="0.25">
      <c r="A1" s="6" t="s">
        <v>2</v>
      </c>
      <c r="B1" s="4" t="s">
        <v>16</v>
      </c>
      <c r="C1" s="4" t="s">
        <v>17</v>
      </c>
      <c r="D1" s="4" t="s">
        <v>18</v>
      </c>
      <c r="F1" s="4" t="s">
        <v>57</v>
      </c>
      <c r="H1" s="4" t="s">
        <v>60</v>
      </c>
      <c r="J1" s="4" t="s">
        <v>90</v>
      </c>
      <c r="K1" s="4" t="s">
        <v>78</v>
      </c>
      <c r="L1" s="4" t="s">
        <v>87</v>
      </c>
      <c r="M1" s="4" t="s">
        <v>97</v>
      </c>
      <c r="N1" s="4" t="s">
        <v>150</v>
      </c>
      <c r="O1" s="4" t="s">
        <v>158</v>
      </c>
      <c r="Q1" s="4" t="s">
        <v>177</v>
      </c>
      <c r="R1" s="4" t="s">
        <v>178</v>
      </c>
    </row>
    <row r="2" spans="1:19" s="5" customFormat="1" ht="15.75" x14ac:dyDescent="0.25">
      <c r="A2" s="7" t="s">
        <v>3</v>
      </c>
      <c r="B2" s="23" t="s">
        <v>45</v>
      </c>
      <c r="C2" s="5" t="s">
        <v>30</v>
      </c>
      <c r="D2" s="5" t="s">
        <v>24</v>
      </c>
      <c r="F2" s="23" t="s">
        <v>58</v>
      </c>
      <c r="H2" s="5">
        <v>0</v>
      </c>
      <c r="J2" s="23" t="s">
        <v>14</v>
      </c>
      <c r="K2" s="23" t="s">
        <v>79</v>
      </c>
      <c r="L2" s="123" t="s">
        <v>84</v>
      </c>
      <c r="M2" s="23" t="s">
        <v>14</v>
      </c>
      <c r="N2" s="23" t="s">
        <v>147</v>
      </c>
      <c r="O2" s="23" t="s">
        <v>159</v>
      </c>
      <c r="Q2" s="23" t="s">
        <v>196</v>
      </c>
      <c r="R2" s="23" t="s">
        <v>179</v>
      </c>
      <c r="S2" s="23"/>
    </row>
    <row r="3" spans="1:19" s="5" customFormat="1" ht="15.75" x14ac:dyDescent="0.25">
      <c r="A3" s="7" t="s">
        <v>22</v>
      </c>
      <c r="B3" s="23" t="s">
        <v>44</v>
      </c>
      <c r="C3" s="5" t="s">
        <v>31</v>
      </c>
      <c r="D3" s="23" t="s">
        <v>49</v>
      </c>
      <c r="F3" s="23" t="s">
        <v>59</v>
      </c>
      <c r="H3" s="5">
        <v>1</v>
      </c>
      <c r="J3" s="23" t="s">
        <v>91</v>
      </c>
      <c r="K3" s="23" t="s">
        <v>80</v>
      </c>
      <c r="L3" s="23" t="s">
        <v>82</v>
      </c>
      <c r="M3" s="23" t="s">
        <v>98</v>
      </c>
      <c r="N3" s="23" t="s">
        <v>148</v>
      </c>
      <c r="O3" s="23" t="s">
        <v>160</v>
      </c>
      <c r="Q3" s="23" t="s">
        <v>197</v>
      </c>
      <c r="R3" s="23" t="s">
        <v>180</v>
      </c>
      <c r="S3" s="23"/>
    </row>
    <row r="4" spans="1:19" s="5" customFormat="1" ht="15.75" x14ac:dyDescent="0.25">
      <c r="A4" s="7" t="s">
        <v>4</v>
      </c>
      <c r="B4" s="5" t="s">
        <v>20</v>
      </c>
      <c r="C4" s="23" t="s">
        <v>61</v>
      </c>
      <c r="D4" s="5" t="s">
        <v>25</v>
      </c>
      <c r="H4" s="5">
        <v>2</v>
      </c>
      <c r="J4" s="23" t="s">
        <v>92</v>
      </c>
      <c r="L4" s="23" t="s">
        <v>83</v>
      </c>
      <c r="M4" s="23" t="s">
        <v>99</v>
      </c>
      <c r="N4" s="23" t="s">
        <v>149</v>
      </c>
      <c r="O4" s="23" t="s">
        <v>161</v>
      </c>
      <c r="Q4" s="23" t="s">
        <v>198</v>
      </c>
      <c r="R4" s="23" t="s">
        <v>181</v>
      </c>
      <c r="S4" s="23"/>
    </row>
    <row r="5" spans="1:19" s="5" customFormat="1" ht="15.75" x14ac:dyDescent="0.25">
      <c r="A5" s="7" t="s">
        <v>5</v>
      </c>
      <c r="B5" s="5" t="s">
        <v>7</v>
      </c>
      <c r="C5" s="5" t="s">
        <v>32</v>
      </c>
      <c r="D5" s="5" t="s">
        <v>12</v>
      </c>
      <c r="H5" s="5">
        <v>3</v>
      </c>
      <c r="J5" s="23" t="s">
        <v>96</v>
      </c>
      <c r="L5" s="23" t="s">
        <v>86</v>
      </c>
      <c r="N5" s="23" t="s">
        <v>14</v>
      </c>
      <c r="O5" s="23" t="s">
        <v>162</v>
      </c>
      <c r="Q5" s="23" t="s">
        <v>199</v>
      </c>
      <c r="R5" s="23" t="s">
        <v>182</v>
      </c>
      <c r="S5" s="23"/>
    </row>
    <row r="6" spans="1:19" s="5" customFormat="1" ht="15.75" x14ac:dyDescent="0.25">
      <c r="A6" s="7" t="s">
        <v>28</v>
      </c>
      <c r="B6" s="5" t="s">
        <v>23</v>
      </c>
      <c r="C6" s="23" t="s">
        <v>47</v>
      </c>
      <c r="D6" s="5" t="s">
        <v>26</v>
      </c>
      <c r="H6" s="5">
        <v>4</v>
      </c>
      <c r="J6" s="23" t="s">
        <v>93</v>
      </c>
      <c r="L6" s="23" t="s">
        <v>85</v>
      </c>
      <c r="O6" s="23" t="s">
        <v>163</v>
      </c>
      <c r="Q6" s="23" t="s">
        <v>200</v>
      </c>
      <c r="R6" s="23" t="s">
        <v>183</v>
      </c>
      <c r="S6" s="23"/>
    </row>
    <row r="7" spans="1:19" s="5" customFormat="1" ht="15.75" x14ac:dyDescent="0.25">
      <c r="A7" s="22" t="s">
        <v>76</v>
      </c>
      <c r="B7" s="5" t="s">
        <v>8</v>
      </c>
      <c r="C7" s="5" t="s">
        <v>10</v>
      </c>
      <c r="D7" s="23" t="s">
        <v>27</v>
      </c>
      <c r="H7" s="5">
        <v>5</v>
      </c>
      <c r="J7" s="23" t="s">
        <v>94</v>
      </c>
      <c r="L7" s="23" t="s">
        <v>88</v>
      </c>
      <c r="Q7" s="23" t="s">
        <v>201</v>
      </c>
      <c r="R7" s="23" t="s">
        <v>184</v>
      </c>
      <c r="S7" s="23"/>
    </row>
    <row r="8" spans="1:19" s="5" customFormat="1" ht="15.75" x14ac:dyDescent="0.25">
      <c r="A8" s="7" t="s">
        <v>6</v>
      </c>
      <c r="B8" s="5" t="s">
        <v>9</v>
      </c>
      <c r="C8" s="5" t="s">
        <v>11</v>
      </c>
      <c r="D8" s="5" t="s">
        <v>13</v>
      </c>
      <c r="H8" s="5">
        <v>6</v>
      </c>
      <c r="J8" s="23" t="s">
        <v>95</v>
      </c>
      <c r="Q8" s="23" t="s">
        <v>202</v>
      </c>
      <c r="R8" s="23" t="s">
        <v>185</v>
      </c>
      <c r="S8" s="23"/>
    </row>
    <row r="9" spans="1:19" s="5" customFormat="1" ht="15.75" x14ac:dyDescent="0.25">
      <c r="A9" s="22" t="s">
        <v>75</v>
      </c>
      <c r="B9" s="23" t="s">
        <v>46</v>
      </c>
      <c r="C9" s="23" t="s">
        <v>48</v>
      </c>
      <c r="D9" s="5" t="s">
        <v>14</v>
      </c>
      <c r="Q9" s="23" t="s">
        <v>203</v>
      </c>
      <c r="R9" s="23" t="s">
        <v>186</v>
      </c>
      <c r="S9" s="23"/>
    </row>
    <row r="10" spans="1:19" s="5" customFormat="1" ht="15.75" x14ac:dyDescent="0.25">
      <c r="A10" s="7"/>
      <c r="B10" s="23" t="s">
        <v>43</v>
      </c>
      <c r="C10" s="5" t="s">
        <v>19</v>
      </c>
      <c r="D10" s="5" t="s">
        <v>15</v>
      </c>
      <c r="Q10" s="23" t="s">
        <v>204</v>
      </c>
      <c r="R10" s="23" t="s">
        <v>187</v>
      </c>
      <c r="S10" s="23"/>
    </row>
    <row r="11" spans="1:19" ht="15.75" x14ac:dyDescent="0.25">
      <c r="B11" s="23" t="s">
        <v>75</v>
      </c>
      <c r="C11" s="23" t="s">
        <v>75</v>
      </c>
      <c r="D11" s="23" t="s">
        <v>75</v>
      </c>
      <c r="J11" s="5"/>
      <c r="Q11" s="23" t="s">
        <v>205</v>
      </c>
      <c r="R11" s="23" t="s">
        <v>188</v>
      </c>
      <c r="S11" s="23"/>
    </row>
    <row r="12" spans="1:19" ht="15.75" x14ac:dyDescent="0.25">
      <c r="C12" s="5"/>
      <c r="Q12" s="23" t="s">
        <v>206</v>
      </c>
      <c r="R12" s="23" t="s">
        <v>189</v>
      </c>
      <c r="S12" s="23"/>
    </row>
    <row r="13" spans="1:19" ht="15.75" x14ac:dyDescent="0.25">
      <c r="Q13" s="23" t="s">
        <v>207</v>
      </c>
      <c r="R13" s="23" t="s">
        <v>190</v>
      </c>
      <c r="S13" s="23"/>
    </row>
    <row r="14" spans="1:19" ht="15.75" x14ac:dyDescent="0.25">
      <c r="A14" s="10"/>
      <c r="C14" s="97"/>
      <c r="Q14" s="23" t="s">
        <v>208</v>
      </c>
      <c r="R14" s="23" t="s">
        <v>191</v>
      </c>
      <c r="S14" s="23"/>
    </row>
    <row r="15" spans="1:19" ht="15.75" x14ac:dyDescent="0.25">
      <c r="A15" s="9"/>
      <c r="B15" s="9"/>
      <c r="Q15" s="23" t="s">
        <v>209</v>
      </c>
      <c r="R15" s="23" t="s">
        <v>192</v>
      </c>
      <c r="S15" s="23"/>
    </row>
    <row r="16" spans="1:19" ht="15.75" x14ac:dyDescent="0.25">
      <c r="A16" s="9"/>
      <c r="B16" s="9"/>
      <c r="Q16" s="23" t="s">
        <v>210</v>
      </c>
      <c r="R16" s="23" t="s">
        <v>193</v>
      </c>
      <c r="S16" s="23"/>
    </row>
    <row r="17" spans="1:19" ht="15.75" x14ac:dyDescent="0.25">
      <c r="A17" s="9"/>
      <c r="B17" s="9"/>
      <c r="Q17" s="23" t="s">
        <v>211</v>
      </c>
      <c r="R17" s="23" t="s">
        <v>194</v>
      </c>
      <c r="S17" s="23"/>
    </row>
    <row r="18" spans="1:19" ht="15.75" x14ac:dyDescent="0.25">
      <c r="A18" s="9"/>
      <c r="B18" s="9"/>
      <c r="Q18" s="23" t="s">
        <v>212</v>
      </c>
      <c r="R18" s="23" t="s">
        <v>195</v>
      </c>
      <c r="S18" s="23"/>
    </row>
    <row r="19" spans="1:19" ht="15.75" x14ac:dyDescent="0.25">
      <c r="A19" s="9"/>
      <c r="B19" s="9"/>
      <c r="Q19" s="23" t="s">
        <v>213</v>
      </c>
      <c r="R19" s="23"/>
      <c r="S19" s="23"/>
    </row>
    <row r="20" spans="1:19" ht="15.75" x14ac:dyDescent="0.25">
      <c r="A20" s="9"/>
      <c r="B20" s="9"/>
      <c r="Q20" s="23" t="s">
        <v>195</v>
      </c>
      <c r="R20" s="23"/>
      <c r="S20" s="23"/>
    </row>
    <row r="21" spans="1:19" ht="15.75" x14ac:dyDescent="0.25">
      <c r="A21" s="9"/>
      <c r="B21" s="9"/>
      <c r="E21" s="123"/>
      <c r="Q21" s="23"/>
      <c r="R21" s="23"/>
      <c r="S21" s="23"/>
    </row>
    <row r="22" spans="1:19" ht="15.75" x14ac:dyDescent="0.25">
      <c r="A22" s="9"/>
      <c r="B22" s="9"/>
      <c r="Q22" s="23"/>
      <c r="R22" s="23"/>
      <c r="S22" s="23"/>
    </row>
    <row r="23" spans="1:19" ht="15.75" x14ac:dyDescent="0.25">
      <c r="A23" s="9"/>
      <c r="B23" s="9"/>
      <c r="Q23" s="23"/>
      <c r="R23" s="23"/>
      <c r="S23" s="23"/>
    </row>
    <row r="24" spans="1:19" x14ac:dyDescent="0.25">
      <c r="A24" s="9"/>
      <c r="B24" s="9"/>
    </row>
    <row r="25" spans="1:19" x14ac:dyDescent="0.25">
      <c r="A25" s="9"/>
      <c r="B25" s="9"/>
    </row>
    <row r="26" spans="1:19" x14ac:dyDescent="0.25">
      <c r="A26" s="9"/>
      <c r="B26" s="9"/>
    </row>
    <row r="27" spans="1:19" x14ac:dyDescent="0.25">
      <c r="A27" s="9"/>
      <c r="B27" s="9"/>
    </row>
    <row r="28" spans="1:19" x14ac:dyDescent="0.25">
      <c r="A28" s="9"/>
      <c r="B28" s="9"/>
    </row>
    <row r="29" spans="1:19" x14ac:dyDescent="0.25">
      <c r="A29" s="9"/>
      <c r="B29" s="9"/>
    </row>
    <row r="30" spans="1:19" x14ac:dyDescent="0.25">
      <c r="A30" s="9"/>
      <c r="B30" s="9"/>
    </row>
    <row r="31" spans="1:19" x14ac:dyDescent="0.25">
      <c r="A31" s="9"/>
      <c r="B31" s="9"/>
    </row>
    <row r="32" spans="1:19" x14ac:dyDescent="0.25">
      <c r="A32" s="9"/>
      <c r="B32" s="9"/>
    </row>
    <row r="33" spans="1:2" x14ac:dyDescent="0.25">
      <c r="A33" s="9"/>
      <c r="B33" s="9"/>
    </row>
    <row r="34" spans="1:2" x14ac:dyDescent="0.25">
      <c r="A34" s="9"/>
      <c r="B34" s="9"/>
    </row>
    <row r="35" spans="1:2" x14ac:dyDescent="0.25">
      <c r="A35" s="9"/>
      <c r="B35" s="9"/>
    </row>
    <row r="36" spans="1:2" x14ac:dyDescent="0.25">
      <c r="A36" s="9"/>
      <c r="B36" s="9"/>
    </row>
    <row r="37" spans="1:2" x14ac:dyDescent="0.25">
      <c r="A37" s="9"/>
      <c r="B37" s="9"/>
    </row>
    <row r="38" spans="1:2" x14ac:dyDescent="0.25">
      <c r="A38" s="9"/>
      <c r="B38" s="9"/>
    </row>
    <row r="39" spans="1:2" x14ac:dyDescent="0.25">
      <c r="B39"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50" zoomScaleNormal="50" zoomScalePageLayoutView="60" workbookViewId="0">
      <selection activeCell="F4" sqref="F4"/>
    </sheetView>
  </sheetViews>
  <sheetFormatPr defaultColWidth="8.85546875" defaultRowHeight="15" x14ac:dyDescent="0.25"/>
  <cols>
    <col min="2" max="2" width="21" style="12" customWidth="1"/>
    <col min="3" max="6" width="55.7109375" customWidth="1"/>
  </cols>
  <sheetData>
    <row r="1" spans="1:6" ht="28.5" x14ac:dyDescent="0.45">
      <c r="A1" s="3"/>
      <c r="B1" s="28" t="s">
        <v>21</v>
      </c>
      <c r="C1" s="2">
        <v>0.38194444444444442</v>
      </c>
      <c r="D1" s="3"/>
      <c r="E1" s="3"/>
      <c r="F1" s="3"/>
    </row>
    <row r="2" spans="1:6" ht="28.5" x14ac:dyDescent="0.45">
      <c r="A2" s="3"/>
      <c r="B2" s="27"/>
      <c r="C2" s="3"/>
      <c r="D2" s="3"/>
      <c r="E2" s="3"/>
      <c r="F2" s="3"/>
    </row>
    <row r="3" spans="1:6" ht="28.5" x14ac:dyDescent="0.45">
      <c r="A3" s="3"/>
      <c r="B3" s="54" t="s">
        <v>55</v>
      </c>
      <c r="C3" s="29" t="s">
        <v>2</v>
      </c>
      <c r="D3" s="29" t="s">
        <v>16</v>
      </c>
      <c r="E3" s="29" t="s">
        <v>17</v>
      </c>
      <c r="F3" s="29" t="s">
        <v>18</v>
      </c>
    </row>
    <row r="4" spans="1:6" ht="28.5" x14ac:dyDescent="0.45">
      <c r="A4" s="25">
        <v>1</v>
      </c>
      <c r="B4" s="32">
        <f>BASISGEGEVENS!B8</f>
        <v>0</v>
      </c>
      <c r="C4" s="33"/>
      <c r="D4" s="33"/>
      <c r="E4" s="33"/>
      <c r="F4" s="33"/>
    </row>
    <row r="5" spans="1:6" ht="28.5" x14ac:dyDescent="0.45">
      <c r="A5" s="25"/>
      <c r="B5" s="31"/>
      <c r="C5" s="24"/>
      <c r="D5" s="24"/>
      <c r="E5" s="24"/>
      <c r="F5" s="24"/>
    </row>
    <row r="6" spans="1:6" ht="28.5" x14ac:dyDescent="0.45">
      <c r="A6" s="25">
        <v>2</v>
      </c>
      <c r="B6" s="34">
        <f>BASISGEGEVENS!B9</f>
        <v>0</v>
      </c>
      <c r="C6" s="35"/>
      <c r="D6" s="35"/>
      <c r="E6" s="35"/>
      <c r="F6" s="35"/>
    </row>
    <row r="7" spans="1:6" ht="28.5" x14ac:dyDescent="0.45">
      <c r="A7" s="25"/>
      <c r="B7" s="31"/>
      <c r="C7" s="24"/>
      <c r="D7" s="24"/>
      <c r="E7" s="24"/>
      <c r="F7" s="24"/>
    </row>
    <row r="8" spans="1:6" ht="28.5" x14ac:dyDescent="0.45">
      <c r="A8" s="25">
        <v>3</v>
      </c>
      <c r="B8" s="36">
        <f>BASISGEGEVENS!B10</f>
        <v>0</v>
      </c>
      <c r="C8" s="37"/>
      <c r="D8" s="37"/>
      <c r="E8" s="37"/>
      <c r="F8" s="37"/>
    </row>
    <row r="9" spans="1:6" ht="28.5" x14ac:dyDescent="0.45">
      <c r="A9" s="25"/>
      <c r="B9" s="31"/>
      <c r="C9" s="24"/>
      <c r="D9" s="24"/>
      <c r="E9" s="24"/>
      <c r="F9" s="24"/>
    </row>
    <row r="10" spans="1:6" ht="28.5" x14ac:dyDescent="0.45">
      <c r="A10" s="25">
        <v>4</v>
      </c>
      <c r="B10" s="45">
        <f>BASISGEGEVENS!B11</f>
        <v>0</v>
      </c>
      <c r="C10" s="46"/>
      <c r="D10" s="46"/>
      <c r="E10" s="46"/>
      <c r="F10" s="46"/>
    </row>
    <row r="11" spans="1:6" ht="28.5" x14ac:dyDescent="0.45">
      <c r="A11" s="25"/>
      <c r="B11" s="31"/>
      <c r="C11" s="24"/>
      <c r="D11" s="24"/>
      <c r="E11" s="24"/>
      <c r="F11" s="24"/>
    </row>
    <row r="12" spans="1:6" ht="28.5" x14ac:dyDescent="0.45">
      <c r="A12" s="25">
        <v>5</v>
      </c>
      <c r="B12" s="38">
        <f>BASISGEGEVENS!B12</f>
        <v>0</v>
      </c>
      <c r="C12" s="39"/>
      <c r="D12" s="39"/>
      <c r="E12" s="39"/>
      <c r="F12" s="39"/>
    </row>
    <row r="13" spans="1:6" ht="28.5" x14ac:dyDescent="0.45">
      <c r="A13" s="25"/>
      <c r="B13" s="31"/>
      <c r="C13" s="24"/>
      <c r="D13" s="24"/>
      <c r="E13" s="24"/>
      <c r="F13" s="24"/>
    </row>
    <row r="14" spans="1:6" ht="28.5" x14ac:dyDescent="0.45">
      <c r="A14" s="25">
        <v>6</v>
      </c>
      <c r="B14" s="40">
        <f>BASISGEGEVENS!B13</f>
        <v>0</v>
      </c>
      <c r="C14" s="41"/>
      <c r="D14" s="41"/>
      <c r="E14" s="41"/>
      <c r="F14" s="41"/>
    </row>
    <row r="15" spans="1:6" ht="28.5" x14ac:dyDescent="0.45">
      <c r="A15" s="25"/>
      <c r="B15" s="31"/>
      <c r="C15" s="24"/>
      <c r="D15" s="24"/>
      <c r="E15" s="24"/>
      <c r="F15" s="24"/>
    </row>
    <row r="16" spans="1:6" ht="28.5" x14ac:dyDescent="0.45">
      <c r="A16" s="25">
        <v>7</v>
      </c>
      <c r="B16" s="42">
        <f>BASISGEGEVENS!B14</f>
        <v>0</v>
      </c>
      <c r="C16" s="43"/>
      <c r="D16" s="43"/>
      <c r="E16" s="43"/>
      <c r="F16" s="43"/>
    </row>
    <row r="17" spans="1:6" ht="28.5" x14ac:dyDescent="0.45">
      <c r="A17" s="25"/>
      <c r="B17" s="31"/>
      <c r="C17" s="24"/>
      <c r="D17" s="24"/>
      <c r="E17" s="24"/>
      <c r="F17" s="24"/>
    </row>
    <row r="18" spans="1:6" ht="28.5" x14ac:dyDescent="0.45">
      <c r="A18" s="25">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achterkant!$D$2:$D$10</xm:f>
          </x14:formula1>
          <xm:sqref>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D6 D8 D10 D12 D14 D16 D18</xm:sqref>
        </x14:dataValidation>
        <x14:dataValidation type="list" allowBlank="1" showInputMessage="1" showErrorMessage="1">
          <x14:formula1>
            <xm:f>achterkant!$D$2:$D$11</xm:f>
          </x14:formula1>
          <xm:sqref>F4</xm:sqref>
        </x14:dataValidation>
        <x14:dataValidation type="list" allowBlank="1" showInputMessage="1" showErrorMessage="1">
          <x14:formula1>
            <xm:f>achterkant!$B$2:$B$11</xm:f>
          </x14:formula1>
          <xm:sqref>D4</xm:sqref>
        </x14:dataValidation>
        <x14:dataValidation type="list" allowBlank="1" showInputMessage="1" showErrorMessage="1">
          <x14:formula1>
            <xm:f>achterkant!$C$2:$C$11</xm:f>
          </x14:formula1>
          <xm:sqref>E4 E6 E8 E10 E12 E14 E16 E18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70" zoomScaleNormal="70" zoomScalePageLayoutView="60" workbookViewId="0">
      <selection activeCell="F4" sqref="F4"/>
    </sheetView>
  </sheetViews>
  <sheetFormatPr defaultColWidth="8.85546875" defaultRowHeight="15" x14ac:dyDescent="0.25"/>
  <cols>
    <col min="1" max="1" width="8.85546875" style="10"/>
    <col min="2" max="2" width="21" style="12" customWidth="1"/>
    <col min="3" max="6" width="55.7109375" customWidth="1"/>
  </cols>
  <sheetData>
    <row r="1" spans="1:6" ht="28.5" x14ac:dyDescent="0.45">
      <c r="B1" s="28" t="s">
        <v>21</v>
      </c>
      <c r="C1" s="2">
        <v>0.3888888888888889</v>
      </c>
      <c r="D1" s="3"/>
      <c r="E1" s="3"/>
      <c r="F1" s="3"/>
    </row>
    <row r="2" spans="1:6" ht="28.5" x14ac:dyDescent="0.45">
      <c r="B2" s="27"/>
      <c r="C2" s="3"/>
      <c r="D2" s="3"/>
      <c r="E2" s="3"/>
      <c r="F2" s="3"/>
    </row>
    <row r="3" spans="1:6" ht="28.5" x14ac:dyDescent="0.45">
      <c r="B3" s="54" t="s">
        <v>55</v>
      </c>
      <c r="C3" s="29" t="s">
        <v>2</v>
      </c>
      <c r="D3" s="29" t="s">
        <v>16</v>
      </c>
      <c r="E3" s="29" t="s">
        <v>17</v>
      </c>
      <c r="F3" s="29" t="s">
        <v>18</v>
      </c>
    </row>
    <row r="4" spans="1:6" ht="28.5" x14ac:dyDescent="0.45">
      <c r="A4" s="25">
        <v>1</v>
      </c>
      <c r="B4" s="32">
        <f>BASISGEGEVENS!B8</f>
        <v>0</v>
      </c>
      <c r="C4" s="33"/>
      <c r="D4" s="33"/>
      <c r="E4" s="33"/>
      <c r="F4" s="33"/>
    </row>
    <row r="5" spans="1:6" ht="28.5" x14ac:dyDescent="0.45">
      <c r="A5" s="25"/>
      <c r="B5" s="31"/>
      <c r="C5" s="24"/>
      <c r="D5" s="24"/>
      <c r="E5" s="24"/>
      <c r="F5" s="24"/>
    </row>
    <row r="6" spans="1:6" ht="28.5" x14ac:dyDescent="0.45">
      <c r="A6" s="25">
        <v>2</v>
      </c>
      <c r="B6" s="34">
        <f>BASISGEGEVENS!B9</f>
        <v>0</v>
      </c>
      <c r="C6" s="35"/>
      <c r="D6" s="35"/>
      <c r="E6" s="35"/>
      <c r="F6" s="35"/>
    </row>
    <row r="7" spans="1:6" ht="28.5" x14ac:dyDescent="0.45">
      <c r="A7" s="25"/>
      <c r="B7" s="31"/>
      <c r="C7" s="24"/>
      <c r="D7" s="24"/>
      <c r="E7" s="24"/>
      <c r="F7" s="24"/>
    </row>
    <row r="8" spans="1:6" ht="28.5" x14ac:dyDescent="0.45">
      <c r="A8" s="25">
        <v>3</v>
      </c>
      <c r="B8" s="36">
        <f>BASISGEGEVENS!B10</f>
        <v>0</v>
      </c>
      <c r="C8" s="37"/>
      <c r="D8" s="37"/>
      <c r="E8" s="37"/>
      <c r="F8" s="37"/>
    </row>
    <row r="9" spans="1:6" ht="28.5" x14ac:dyDescent="0.45">
      <c r="A9" s="25"/>
      <c r="B9" s="31"/>
      <c r="C9" s="24"/>
      <c r="D9" s="24"/>
      <c r="E9" s="24"/>
      <c r="F9" s="24"/>
    </row>
    <row r="10" spans="1:6" ht="28.5" x14ac:dyDescent="0.45">
      <c r="A10" s="25">
        <v>4</v>
      </c>
      <c r="B10" s="45">
        <f>BASISGEGEVENS!B11</f>
        <v>0</v>
      </c>
      <c r="C10" s="46"/>
      <c r="D10" s="46"/>
      <c r="E10" s="46"/>
      <c r="F10" s="46"/>
    </row>
    <row r="11" spans="1:6" ht="28.5" x14ac:dyDescent="0.45">
      <c r="A11" s="25"/>
      <c r="B11" s="31"/>
      <c r="C11" s="24"/>
      <c r="D11" s="24"/>
      <c r="E11" s="24"/>
      <c r="F11" s="24"/>
    </row>
    <row r="12" spans="1:6" ht="28.5" x14ac:dyDescent="0.45">
      <c r="A12" s="25">
        <v>5</v>
      </c>
      <c r="B12" s="38">
        <f>BASISGEGEVENS!B12</f>
        <v>0</v>
      </c>
      <c r="C12" s="39"/>
      <c r="D12" s="39"/>
      <c r="E12" s="39"/>
      <c r="F12" s="39"/>
    </row>
    <row r="13" spans="1:6" ht="28.5" x14ac:dyDescent="0.45">
      <c r="A13" s="25"/>
      <c r="B13" s="31"/>
      <c r="C13" s="24"/>
      <c r="D13" s="24"/>
      <c r="E13" s="24"/>
      <c r="F13" s="24"/>
    </row>
    <row r="14" spans="1:6" ht="28.5" x14ac:dyDescent="0.45">
      <c r="A14" s="25">
        <v>6</v>
      </c>
      <c r="B14" s="40">
        <f>BASISGEGEVENS!B13</f>
        <v>0</v>
      </c>
      <c r="C14" s="41"/>
      <c r="D14" s="41"/>
      <c r="E14" s="41"/>
      <c r="F14" s="41"/>
    </row>
    <row r="15" spans="1:6" ht="28.5" x14ac:dyDescent="0.45">
      <c r="A15" s="25"/>
      <c r="B15" s="31"/>
      <c r="C15" s="24"/>
      <c r="D15" s="24"/>
      <c r="E15" s="24"/>
      <c r="F15" s="24"/>
    </row>
    <row r="16" spans="1:6" ht="28.5" x14ac:dyDescent="0.45">
      <c r="A16" s="25">
        <v>7</v>
      </c>
      <c r="B16" s="42">
        <f>BASISGEGEVENS!B14</f>
        <v>0</v>
      </c>
      <c r="C16" s="43"/>
      <c r="D16" s="43"/>
      <c r="E16" s="43"/>
      <c r="F16" s="43"/>
    </row>
    <row r="17" spans="1:6" ht="28.5" x14ac:dyDescent="0.45">
      <c r="A17" s="25"/>
      <c r="B17" s="31"/>
      <c r="C17" s="24"/>
      <c r="D17" s="24"/>
      <c r="E17" s="24"/>
      <c r="F17" s="24"/>
    </row>
    <row r="18" spans="1:6" ht="28.5" x14ac:dyDescent="0.45">
      <c r="A18" s="25">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13">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achterkant!$D$2:$D$10</xm:f>
          </x14:formula1>
          <xm:sqref>F6 F8 F10 F12 F14 F16 F18</xm:sqref>
        </x14:dataValidation>
        <x14:dataValidation type="list" allowBlank="1" showInputMessage="1" showErrorMessage="1">
          <x14:formula1>
            <xm:f>achterkant!$B$2:$B$11</xm:f>
          </x14:formula1>
          <xm:sqref>D6 D8 D10 D12 D14 D16 D18</xm:sqref>
        </x14:dataValidation>
        <x14:dataValidation type="list" allowBlank="1" showInputMessage="1" showErrorMessage="1">
          <x14:formula1>
            <xm:f>achterkant!$B$2:$B$11</xm:f>
          </x14:formula1>
          <xm:sqref>D4</xm:sqref>
        </x14:dataValidation>
        <x14:dataValidation type="list" allowBlank="1" showInputMessage="1" showErrorMessage="1">
          <x14:formula1>
            <xm:f>achterkant!$D$2:$D$11</xm:f>
          </x14:formula1>
          <xm:sqref>F4</xm:sqref>
        </x14:dataValidation>
        <x14:dataValidation type="list" allowBlank="1" showInputMessage="1" showErrorMessage="1">
          <x14:formula1>
            <xm:f>achterkant!$C$2:$C$11</xm:f>
          </x14:formula1>
          <xm:sqref>E4</xm:sqref>
        </x14:dataValidation>
        <x14:dataValidation type="list" allowBlank="1" showInputMessage="1" showErrorMessage="1">
          <x14:formula1>
            <xm:f>achterkant!$C$2:$C$11</xm:f>
          </x14:formula1>
          <xm:sqref>E6</xm:sqref>
        </x14:dataValidation>
        <x14:dataValidation type="list" allowBlank="1" showInputMessage="1" showErrorMessage="1">
          <x14:formula1>
            <xm:f>achterkant!$C$2:$C$11</xm:f>
          </x14:formula1>
          <xm:sqref>E8</xm:sqref>
        </x14:dataValidation>
        <x14:dataValidation type="list" allowBlank="1" showInputMessage="1" showErrorMessage="1">
          <x14:formula1>
            <xm:f>achterkant!$C$2:$C$11</xm:f>
          </x14:formula1>
          <xm:sqref>E10</xm:sqref>
        </x14:dataValidation>
        <x14:dataValidation type="list" allowBlank="1" showInputMessage="1" showErrorMessage="1">
          <x14:formula1>
            <xm:f>achterkant!$C$2:$C$11</xm:f>
          </x14:formula1>
          <xm:sqref>E12</xm:sqref>
        </x14:dataValidation>
        <x14:dataValidation type="list" allowBlank="1" showInputMessage="1" showErrorMessage="1">
          <x14:formula1>
            <xm:f>achterkant!$C$2:$C$11</xm:f>
          </x14:formula1>
          <xm:sqref>E14</xm:sqref>
        </x14:dataValidation>
        <x14:dataValidation type="list" allowBlank="1" showInputMessage="1" showErrorMessage="1">
          <x14:formula1>
            <xm:f>achterkant!$C$2:$C$11</xm:f>
          </x14:formula1>
          <xm:sqref>E16</xm:sqref>
        </x14:dataValidation>
        <x14:dataValidation type="list" allowBlank="1" showInputMessage="1" showErrorMessage="1">
          <x14:formula1>
            <xm:f>achterkant!$C$2:$C$11</xm:f>
          </x14:formula1>
          <xm:sqref>E18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K18"/>
  <sheetViews>
    <sheetView showGridLines="0" zoomScale="80" zoomScaleNormal="80" zoomScalePageLayoutView="60" workbookViewId="0">
      <selection activeCell="F4" sqref="F4"/>
    </sheetView>
  </sheetViews>
  <sheetFormatPr defaultColWidth="8.85546875" defaultRowHeight="15" x14ac:dyDescent="0.25"/>
  <cols>
    <col min="2" max="2" width="21" style="12" bestFit="1" customWidth="1"/>
    <col min="3" max="6" width="40.7109375" customWidth="1"/>
  </cols>
  <sheetData>
    <row r="1" spans="1:11" ht="28.5" x14ac:dyDescent="0.45">
      <c r="B1" s="28" t="s">
        <v>21</v>
      </c>
      <c r="C1" s="2">
        <v>0.39583333333333331</v>
      </c>
      <c r="D1" s="3"/>
      <c r="E1" s="3"/>
      <c r="F1" s="3"/>
    </row>
    <row r="2" spans="1:11" ht="28.5" x14ac:dyDescent="0.45">
      <c r="B2" s="27"/>
      <c r="C2" s="3"/>
      <c r="D2" s="3"/>
      <c r="E2" s="3"/>
      <c r="F2" s="3"/>
    </row>
    <row r="3" spans="1:11" ht="28.5" x14ac:dyDescent="0.45">
      <c r="B3" s="54" t="s">
        <v>55</v>
      </c>
      <c r="C3" s="29" t="s">
        <v>2</v>
      </c>
      <c r="D3" s="29" t="s">
        <v>16</v>
      </c>
      <c r="E3" s="29" t="s">
        <v>17</v>
      </c>
      <c r="F3" s="29" t="s">
        <v>18</v>
      </c>
    </row>
    <row r="4" spans="1:11" ht="28.5" x14ac:dyDescent="0.45">
      <c r="A4" s="1">
        <v>1</v>
      </c>
      <c r="B4" s="32">
        <f>BASISGEGEVENS!B8</f>
        <v>0</v>
      </c>
      <c r="C4" s="33"/>
      <c r="D4" s="33"/>
      <c r="E4" s="33"/>
      <c r="F4" s="33"/>
    </row>
    <row r="5" spans="1:11" ht="28.5" x14ac:dyDescent="0.45">
      <c r="A5" s="1"/>
      <c r="B5" s="31"/>
      <c r="C5" s="24"/>
      <c r="D5" s="24"/>
      <c r="E5" s="24"/>
      <c r="F5" s="24"/>
    </row>
    <row r="6" spans="1:11" ht="28.5" x14ac:dyDescent="0.45">
      <c r="A6" s="1">
        <v>2</v>
      </c>
      <c r="B6" s="34">
        <f>BASISGEGEVENS!B9</f>
        <v>0</v>
      </c>
      <c r="C6" s="35"/>
      <c r="D6" s="35"/>
      <c r="E6" s="35"/>
      <c r="F6" s="35"/>
    </row>
    <row r="7" spans="1:11" ht="28.5" x14ac:dyDescent="0.45">
      <c r="A7" s="1"/>
      <c r="B7" s="31"/>
      <c r="C7" s="24"/>
      <c r="D7" s="24"/>
      <c r="E7" s="24"/>
      <c r="F7" s="24"/>
    </row>
    <row r="8" spans="1:11" ht="28.5" x14ac:dyDescent="0.45">
      <c r="A8" s="1">
        <v>3</v>
      </c>
      <c r="B8" s="36">
        <f>BASISGEGEVENS!B10</f>
        <v>0</v>
      </c>
      <c r="C8" s="37"/>
      <c r="D8" s="37"/>
      <c r="E8" s="37"/>
      <c r="F8" s="37"/>
    </row>
    <row r="9" spans="1:11" ht="28.5" x14ac:dyDescent="0.45">
      <c r="A9" s="1"/>
      <c r="B9" s="31"/>
      <c r="C9" s="24"/>
      <c r="D9" s="24"/>
      <c r="E9" s="24"/>
      <c r="F9" s="24"/>
    </row>
    <row r="10" spans="1:11" ht="28.5" x14ac:dyDescent="0.45">
      <c r="A10" s="1">
        <v>4</v>
      </c>
      <c r="B10" s="45">
        <f>BASISGEGEVENS!B11</f>
        <v>0</v>
      </c>
      <c r="C10" s="46"/>
      <c r="D10" s="46"/>
      <c r="E10" s="46"/>
      <c r="F10" s="46"/>
      <c r="K10" s="47"/>
    </row>
    <row r="11" spans="1:11" ht="28.5" x14ac:dyDescent="0.45">
      <c r="A11" s="1"/>
      <c r="B11" s="31"/>
      <c r="C11" s="24"/>
      <c r="D11" s="24"/>
      <c r="E11" s="24"/>
      <c r="F11" s="24"/>
    </row>
    <row r="12" spans="1:11" ht="28.5" x14ac:dyDescent="0.45">
      <c r="A12" s="1">
        <v>5</v>
      </c>
      <c r="B12" s="38">
        <f>BASISGEGEVENS!B12</f>
        <v>0</v>
      </c>
      <c r="C12" s="39"/>
      <c r="D12" s="39"/>
      <c r="E12" s="39"/>
      <c r="F12" s="39"/>
    </row>
    <row r="13" spans="1:11" ht="28.5" x14ac:dyDescent="0.45">
      <c r="A13" s="1"/>
      <c r="B13" s="31"/>
      <c r="C13" s="24"/>
      <c r="D13" s="24"/>
      <c r="E13" s="24"/>
      <c r="F13" s="24"/>
    </row>
    <row r="14" spans="1:11" ht="28.5" x14ac:dyDescent="0.45">
      <c r="A14" s="1">
        <v>6</v>
      </c>
      <c r="B14" s="40">
        <f>BASISGEGEVENS!B13</f>
        <v>0</v>
      </c>
      <c r="C14" s="41"/>
      <c r="D14" s="41"/>
      <c r="E14" s="41"/>
      <c r="F14" s="41"/>
    </row>
    <row r="15" spans="1:11" ht="28.5" x14ac:dyDescent="0.45">
      <c r="A15" s="1"/>
      <c r="B15" s="31"/>
      <c r="C15" s="24"/>
      <c r="D15" s="24"/>
      <c r="E15" s="24"/>
      <c r="F15" s="24"/>
    </row>
    <row r="16" spans="1:11" ht="28.5" x14ac:dyDescent="0.45">
      <c r="A16" s="1">
        <v>7</v>
      </c>
      <c r="B16" s="42">
        <f>BASISGEGEVENS!B14</f>
        <v>0</v>
      </c>
      <c r="C16" s="43"/>
      <c r="D16" s="43"/>
      <c r="E16" s="43"/>
      <c r="F16" s="43"/>
    </row>
    <row r="17" spans="1:6" ht="28.5" x14ac:dyDescent="0.45">
      <c r="A17" s="1"/>
      <c r="B17" s="31"/>
      <c r="C17" s="24"/>
      <c r="D17" s="24"/>
      <c r="E17" s="24"/>
      <c r="F17" s="24"/>
    </row>
    <row r="18" spans="1:6" ht="28.5" x14ac:dyDescent="0.45">
      <c r="A18" s="1">
        <v>8</v>
      </c>
      <c r="B18" s="30">
        <f>BASISGEGEVENS!B15</f>
        <v>0</v>
      </c>
      <c r="C18" s="13"/>
      <c r="D18" s="13"/>
      <c r="E18" s="13"/>
      <c r="F18" s="13"/>
    </row>
  </sheetData>
  <pageMargins left="0.7" right="0.7" top="0.75" bottom="0.75" header="0.3" footer="0.3"/>
  <extLst>
    <ext xmlns:x14="http://schemas.microsoft.com/office/spreadsheetml/2009/9/main" uri="{CCE6A557-97BC-4b89-ADB6-D9C93CAAB3DF}">
      <x14:dataValidations xmlns:xm="http://schemas.microsoft.com/office/excel/2006/main" count="13">
        <x14:dataValidation type="list" allowBlank="1" showInputMessage="1" showErrorMessage="1">
          <x14:formula1>
            <xm:f>achterkant!$D$2:$D$10</xm:f>
          </x14:formula1>
          <xm:sqref>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D6 D8 D10 D12 D14 D16 D18</xm:sqref>
        </x14:dataValidation>
        <x14:dataValidation type="list" allowBlank="1" showInputMessage="1" showErrorMessage="1">
          <x14:formula1>
            <xm:f>achterkant!$B$2:$B$11</xm:f>
          </x14:formula1>
          <xm:sqref>D4</xm:sqref>
        </x14:dataValidation>
        <x14:dataValidation type="list" allowBlank="1" showInputMessage="1" showErrorMessage="1">
          <x14:formula1>
            <xm:f>achterkant!$D$2:$D$11</xm:f>
          </x14:formula1>
          <xm:sqref>F4</xm:sqref>
        </x14:dataValidation>
        <x14:dataValidation type="list" allowBlank="1" showInputMessage="1" showErrorMessage="1">
          <x14:formula1>
            <xm:f>achterkant!$C$2:$C$11</xm:f>
          </x14:formula1>
          <xm:sqref>E4</xm:sqref>
        </x14:dataValidation>
        <x14:dataValidation type="list" allowBlank="1" showInputMessage="1" showErrorMessage="1">
          <x14:formula1>
            <xm:f>achterkant!$C$2:$C$11</xm:f>
          </x14:formula1>
          <xm:sqref>E6</xm:sqref>
        </x14:dataValidation>
        <x14:dataValidation type="list" allowBlank="1" showInputMessage="1" showErrorMessage="1">
          <x14:formula1>
            <xm:f>achterkant!$C$2:$C$11</xm:f>
          </x14:formula1>
          <xm:sqref>E8</xm:sqref>
        </x14:dataValidation>
        <x14:dataValidation type="list" allowBlank="1" showInputMessage="1" showErrorMessage="1">
          <x14:formula1>
            <xm:f>achterkant!$C$2:$C$11</xm:f>
          </x14:formula1>
          <xm:sqref>E10</xm:sqref>
        </x14:dataValidation>
        <x14:dataValidation type="list" allowBlank="1" showInputMessage="1" showErrorMessage="1">
          <x14:formula1>
            <xm:f>achterkant!$C$2:$C$11</xm:f>
          </x14:formula1>
          <xm:sqref>E12</xm:sqref>
        </x14:dataValidation>
        <x14:dataValidation type="list" allowBlank="1" showInputMessage="1" showErrorMessage="1">
          <x14:formula1>
            <xm:f>achterkant!$C$2:$C$11</xm:f>
          </x14:formula1>
          <xm:sqref>E14</xm:sqref>
        </x14:dataValidation>
        <x14:dataValidation type="list" allowBlank="1" showInputMessage="1" showErrorMessage="1">
          <x14:formula1>
            <xm:f>achterkant!$C$2:$C$11</xm:f>
          </x14:formula1>
          <xm:sqref>E16</xm:sqref>
        </x14:dataValidation>
        <x14:dataValidation type="list" allowBlank="1" showInputMessage="1" showErrorMessage="1">
          <x14:formula1>
            <xm:f>achterkant!$C$2:$C$11</xm:f>
          </x14:formula1>
          <xm:sqref>E18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F18"/>
  <sheetViews>
    <sheetView showGridLines="0" zoomScale="70" zoomScaleNormal="70" zoomScalePageLayoutView="60" workbookViewId="0">
      <selection activeCell="F4" sqref="F4 F6 F8 F10 F12 F14 F16 F18"/>
    </sheetView>
  </sheetViews>
  <sheetFormatPr defaultColWidth="8.85546875" defaultRowHeight="15" x14ac:dyDescent="0.25"/>
  <cols>
    <col min="2" max="2" width="21" bestFit="1" customWidth="1"/>
    <col min="3" max="6" width="40.7109375" customWidth="1"/>
  </cols>
  <sheetData>
    <row r="1" spans="1:6" ht="28.5" x14ac:dyDescent="0.45">
      <c r="B1" s="1" t="s">
        <v>21</v>
      </c>
      <c r="C1" s="2">
        <v>0.40277777777777773</v>
      </c>
      <c r="D1" s="3"/>
      <c r="E1" s="3"/>
      <c r="F1" s="3"/>
    </row>
    <row r="2" spans="1:6" ht="28.5" x14ac:dyDescent="0.45">
      <c r="B2" s="3"/>
      <c r="C2" s="3"/>
      <c r="D2" s="3"/>
      <c r="E2" s="3"/>
      <c r="F2" s="3"/>
    </row>
    <row r="3" spans="1:6" ht="28.5" x14ac:dyDescent="0.45">
      <c r="B3" s="54" t="s">
        <v>55</v>
      </c>
      <c r="C3" s="29" t="s">
        <v>2</v>
      </c>
      <c r="D3" s="29" t="s">
        <v>16</v>
      </c>
      <c r="E3" s="29" t="s">
        <v>17</v>
      </c>
      <c r="F3" s="29" t="s">
        <v>18</v>
      </c>
    </row>
    <row r="4" spans="1:6" ht="28.5" x14ac:dyDescent="0.45">
      <c r="A4" s="1">
        <v>1</v>
      </c>
      <c r="B4" s="32">
        <f>BASISGEGEVENS!B8</f>
        <v>0</v>
      </c>
      <c r="C4" s="88"/>
      <c r="D4" s="88"/>
      <c r="E4" s="88"/>
      <c r="F4" s="88"/>
    </row>
    <row r="5" spans="1:6" ht="28.5" x14ac:dyDescent="0.45">
      <c r="A5" s="1"/>
      <c r="B5" s="31"/>
      <c r="C5" s="89"/>
      <c r="D5" s="89"/>
      <c r="E5" s="89"/>
      <c r="F5" s="89"/>
    </row>
    <row r="6" spans="1:6" ht="28.5" x14ac:dyDescent="0.45">
      <c r="A6" s="1">
        <v>2</v>
      </c>
      <c r="B6" s="34">
        <f>BASISGEGEVENS!B9</f>
        <v>0</v>
      </c>
      <c r="C6" s="90"/>
      <c r="D6" s="90"/>
      <c r="E6" s="90"/>
      <c r="F6" s="90"/>
    </row>
    <row r="7" spans="1:6" ht="28.5" x14ac:dyDescent="0.45">
      <c r="A7" s="1"/>
      <c r="B7" s="31"/>
      <c r="C7" s="89"/>
      <c r="D7" s="89"/>
      <c r="E7" s="89"/>
      <c r="F7" s="89"/>
    </row>
    <row r="8" spans="1:6" ht="28.5" x14ac:dyDescent="0.45">
      <c r="A8" s="1">
        <v>3</v>
      </c>
      <c r="B8" s="36">
        <f>BASISGEGEVENS!B10</f>
        <v>0</v>
      </c>
      <c r="C8" s="91"/>
      <c r="D8" s="91"/>
      <c r="E8" s="91"/>
      <c r="F8" s="91"/>
    </row>
    <row r="9" spans="1:6" ht="28.5" x14ac:dyDescent="0.45">
      <c r="A9" s="1"/>
      <c r="B9" s="31"/>
      <c r="C9" s="89"/>
      <c r="D9" s="89"/>
      <c r="E9" s="89"/>
      <c r="F9" s="89"/>
    </row>
    <row r="10" spans="1:6" ht="28.5" x14ac:dyDescent="0.45">
      <c r="A10" s="1">
        <v>4</v>
      </c>
      <c r="B10" s="45">
        <f>BASISGEGEVENS!B11</f>
        <v>0</v>
      </c>
      <c r="C10" s="92"/>
      <c r="D10" s="92"/>
      <c r="E10" s="92"/>
      <c r="F10" s="92"/>
    </row>
    <row r="11" spans="1:6" ht="28.5" x14ac:dyDescent="0.45">
      <c r="A11" s="1"/>
      <c r="B11" s="31"/>
      <c r="C11" s="89"/>
      <c r="D11" s="89"/>
      <c r="E11" s="89"/>
      <c r="F11" s="89"/>
    </row>
    <row r="12" spans="1:6" ht="28.5" x14ac:dyDescent="0.45">
      <c r="A12" s="1">
        <v>5</v>
      </c>
      <c r="B12" s="38">
        <f>BASISGEGEVENS!B12</f>
        <v>0</v>
      </c>
      <c r="C12" s="93"/>
      <c r="D12" s="93"/>
      <c r="E12" s="93"/>
      <c r="F12" s="93"/>
    </row>
    <row r="13" spans="1:6" ht="28.5" x14ac:dyDescent="0.45">
      <c r="A13" s="1"/>
      <c r="B13" s="31"/>
      <c r="C13" s="89"/>
      <c r="D13" s="89"/>
      <c r="E13" s="89"/>
      <c r="F13" s="89"/>
    </row>
    <row r="14" spans="1:6" ht="28.5" x14ac:dyDescent="0.45">
      <c r="A14" s="1">
        <v>6</v>
      </c>
      <c r="B14" s="40">
        <f>BASISGEGEVENS!B13</f>
        <v>0</v>
      </c>
      <c r="C14" s="94"/>
      <c r="D14" s="94"/>
      <c r="E14" s="94"/>
      <c r="F14" s="94"/>
    </row>
    <row r="15" spans="1:6" ht="28.5" x14ac:dyDescent="0.45">
      <c r="A15" s="1"/>
      <c r="B15" s="31"/>
      <c r="C15" s="89"/>
      <c r="D15" s="89"/>
      <c r="E15" s="89"/>
      <c r="F15" s="89"/>
    </row>
    <row r="16" spans="1:6" ht="28.5" x14ac:dyDescent="0.45">
      <c r="A16" s="1">
        <v>7</v>
      </c>
      <c r="B16" s="42">
        <f>BASISGEGEVENS!B14</f>
        <v>0</v>
      </c>
      <c r="C16" s="95"/>
      <c r="D16" s="95"/>
      <c r="E16" s="95"/>
      <c r="F16" s="95"/>
    </row>
    <row r="17" spans="1:6" ht="28.5" x14ac:dyDescent="0.45">
      <c r="A17" s="1"/>
      <c r="B17" s="31"/>
      <c r="C17" s="89"/>
      <c r="D17" s="89"/>
      <c r="E17" s="89"/>
      <c r="F17" s="89"/>
    </row>
    <row r="18" spans="1:6" ht="28.5" x14ac:dyDescent="0.45">
      <c r="A18" s="1">
        <v>8</v>
      </c>
      <c r="B18" s="30">
        <f>BASISGEGEVENS!B15</f>
        <v>0</v>
      </c>
      <c r="C18" s="96"/>
      <c r="D18" s="96"/>
      <c r="E18" s="96"/>
      <c r="F18" s="96"/>
    </row>
  </sheetData>
  <pageMargins left="0.7" right="0.7" top="0.75" bottom="0.75" header="0.3" footer="0.3"/>
  <extLst>
    <ext xmlns:x14="http://schemas.microsoft.com/office/spreadsheetml/2009/9/main" uri="{CCE6A557-97BC-4b89-ADB6-D9C93CAAB3DF}">
      <x14:dataValidations xmlns:xm="http://schemas.microsoft.com/office/excel/2006/main" count="11">
        <x14:dataValidation type="list" allowBlank="1" showInputMessage="1" showErrorMessage="1">
          <x14:formula1>
            <xm:f>achterkant!$D$2:$D$11</xm:f>
          </x14:formula1>
          <xm:sqref>F4 F6 F8 F10 F12 F14 F16 F18</xm:sqref>
        </x14:dataValidation>
        <x14:dataValidation type="list" allowBlank="1" showInputMessage="1" showErrorMessage="1">
          <x14:formula1>
            <xm:f>achterkant!$A$2:$A$9</xm:f>
          </x14:formula1>
          <xm:sqref>C4 C6 C8 C10 C12 C14 C16 C18</xm:sqref>
        </x14:dataValidation>
        <x14:dataValidation type="list" allowBlank="1" showInputMessage="1" showErrorMessage="1">
          <x14:formula1>
            <xm:f>achterkant!$B$2:$B$11</xm:f>
          </x14:formula1>
          <xm:sqref>D4 D6 D8 D10 D12 D14 D16 D18</xm:sqref>
        </x14:dataValidation>
        <x14:dataValidation type="list" allowBlank="1" showInputMessage="1" showErrorMessage="1">
          <x14:formula1>
            <xm:f>achterkant!$C$2:$C$11</xm:f>
          </x14:formula1>
          <xm:sqref>E4</xm:sqref>
        </x14:dataValidation>
        <x14:dataValidation type="list" allowBlank="1" showInputMessage="1" showErrorMessage="1">
          <x14:formula1>
            <xm:f>achterkant!$C$2:$C$11</xm:f>
          </x14:formula1>
          <xm:sqref>E6</xm:sqref>
        </x14:dataValidation>
        <x14:dataValidation type="list" allowBlank="1" showInputMessage="1" showErrorMessage="1">
          <x14:formula1>
            <xm:f>achterkant!$C$2:$C$11</xm:f>
          </x14:formula1>
          <xm:sqref>E8</xm:sqref>
        </x14:dataValidation>
        <x14:dataValidation type="list" allowBlank="1" showInputMessage="1" showErrorMessage="1">
          <x14:formula1>
            <xm:f>achterkant!$C$2:$C$11</xm:f>
          </x14:formula1>
          <xm:sqref>E10</xm:sqref>
        </x14:dataValidation>
        <x14:dataValidation type="list" allowBlank="1" showInputMessage="1" showErrorMessage="1">
          <x14:formula1>
            <xm:f>achterkant!$C$2:$C$11</xm:f>
          </x14:formula1>
          <xm:sqref>E12</xm:sqref>
        </x14:dataValidation>
        <x14:dataValidation type="list" allowBlank="1" showInputMessage="1" showErrorMessage="1">
          <x14:formula1>
            <xm:f>achterkant!$C$2:$C$11</xm:f>
          </x14:formula1>
          <xm:sqref>E14</xm:sqref>
        </x14:dataValidation>
        <x14:dataValidation type="list" allowBlank="1" showInputMessage="1" showErrorMessage="1">
          <x14:formula1>
            <xm:f>achterkant!$C$2:$C$11</xm:f>
          </x14:formula1>
          <xm:sqref>E16</xm:sqref>
        </x14:dataValidation>
        <x14:dataValidation type="list" allowBlank="1" showInputMessage="1" showErrorMessage="1">
          <x14:formula1>
            <xm:f>achterkant!$C$2:$C$11</xm:f>
          </x14:formula1>
          <xm:sqref>E18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52</vt:i4>
      </vt:variant>
    </vt:vector>
  </HeadingPairs>
  <TitlesOfParts>
    <vt:vector size="52" baseType="lpstr">
      <vt:lpstr>BASISGEGEVENS</vt:lpstr>
      <vt:lpstr>FUNTIONEREN</vt:lpstr>
      <vt:lpstr>VRAGEN en HKK</vt:lpstr>
      <vt:lpstr>Proefrondje</vt:lpstr>
      <vt:lpstr>9.00</vt:lpstr>
      <vt:lpstr>9.10</vt:lpstr>
      <vt:lpstr>9.20</vt:lpstr>
      <vt:lpstr>9.30</vt:lpstr>
      <vt:lpstr>9.40</vt:lpstr>
      <vt:lpstr>9.50</vt:lpstr>
      <vt:lpstr>10.00</vt:lpstr>
      <vt:lpstr>10.10</vt:lpstr>
      <vt:lpstr>10.20</vt:lpstr>
      <vt:lpstr>10.30</vt:lpstr>
      <vt:lpstr>10.40</vt:lpstr>
      <vt:lpstr>10.50</vt:lpstr>
      <vt:lpstr>11.00</vt:lpstr>
      <vt:lpstr>11.10</vt:lpstr>
      <vt:lpstr>11.20</vt:lpstr>
      <vt:lpstr>11.30</vt:lpstr>
      <vt:lpstr>11.40</vt:lpstr>
      <vt:lpstr>11.50</vt:lpstr>
      <vt:lpstr>12.00</vt:lpstr>
      <vt:lpstr>12.10</vt:lpstr>
      <vt:lpstr>12.20</vt:lpstr>
      <vt:lpstr>12.30</vt:lpstr>
      <vt:lpstr>12.40</vt:lpstr>
      <vt:lpstr>12.50</vt:lpstr>
      <vt:lpstr>13.00</vt:lpstr>
      <vt:lpstr>13.10</vt:lpstr>
      <vt:lpstr>13.20</vt:lpstr>
      <vt:lpstr>13.30</vt:lpstr>
      <vt:lpstr>13.40</vt:lpstr>
      <vt:lpstr>13.50</vt:lpstr>
      <vt:lpstr>14.00</vt:lpstr>
      <vt:lpstr>14.10</vt:lpstr>
      <vt:lpstr>14.20</vt:lpstr>
      <vt:lpstr>14.30</vt:lpstr>
      <vt:lpstr>14.40</vt:lpstr>
      <vt:lpstr>14.50</vt:lpstr>
      <vt:lpstr>15.00</vt:lpstr>
      <vt:lpstr>15.10</vt:lpstr>
      <vt:lpstr>15.20</vt:lpstr>
      <vt:lpstr>15.30</vt:lpstr>
      <vt:lpstr>15.40</vt:lpstr>
      <vt:lpstr>15.50</vt:lpstr>
      <vt:lpstr>16.00</vt:lpstr>
      <vt:lpstr>16.10</vt:lpstr>
      <vt:lpstr>16.20</vt:lpstr>
      <vt:lpstr>16.30</vt:lpstr>
      <vt:lpstr>DATA</vt:lpstr>
      <vt:lpstr>achterkant</vt:lpstr>
    </vt:vector>
  </TitlesOfParts>
  <Company>UMC Utrecht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Valkenet, K.</dc:creator>
  <cp:lastModifiedBy>Bor, P.</cp:lastModifiedBy>
  <dcterms:created xsi:type="dcterms:W3CDTF">2016-05-03T14:34:59Z</dcterms:created>
  <dcterms:modified xsi:type="dcterms:W3CDTF">2019-11-05T14:55:28Z</dcterms:modified>
</cp:coreProperties>
</file>